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BD\1OUTREACH\Website Content\Toolkit\MBE\"/>
    </mc:Choice>
  </mc:AlternateContent>
  <bookViews>
    <workbookView xWindow="0" yWindow="0" windowWidth="23040" windowHeight="9396" activeTab="2"/>
  </bookViews>
  <sheets>
    <sheet name="attach MDOT Naics" sheetId="7" r:id="rId1"/>
    <sheet name="attach MDOT keyword" sheetId="6" r:id="rId2"/>
    <sheet name="PRG" sheetId="5" r:id="rId3"/>
  </sheets>
  <calcPr calcId="152511"/>
</workbook>
</file>

<file path=xl/calcChain.xml><?xml version="1.0" encoding="utf-8"?>
<calcChain xmlns="http://schemas.openxmlformats.org/spreadsheetml/2006/main">
  <c r="E8" i="5" l="1"/>
  <c r="E19" i="5" l="1"/>
  <c r="E18" i="5"/>
  <c r="D20" i="5" l="1"/>
  <c r="E20" i="5" s="1"/>
  <c r="E14" i="5"/>
  <c r="E15" i="5"/>
  <c r="E17" i="5"/>
  <c r="E13" i="5"/>
  <c r="E12" i="5"/>
  <c r="E10" i="5"/>
  <c r="E9" i="5"/>
  <c r="E11" i="5"/>
  <c r="E7" i="5"/>
  <c r="E16" i="5"/>
</calcChain>
</file>

<file path=xl/sharedStrings.xml><?xml version="1.0" encoding="utf-8"?>
<sst xmlns="http://schemas.openxmlformats.org/spreadsheetml/2006/main" count="1041" uniqueCount="714">
  <si>
    <t xml:space="preserve">SEARCHING ELIGIBLE CODES AND FIRMS ONLY </t>
  </si>
  <si>
    <t>NAME</t>
  </si>
  <si>
    <t>ADDRESS</t>
  </si>
  <si>
    <t>CITY</t>
  </si>
  <si>
    <t>STATE</t>
  </si>
  <si>
    <t>ZIP</t>
  </si>
  <si>
    <t>COUNTY</t>
  </si>
  <si>
    <t>MINORITY</t>
  </si>
  <si>
    <t>CONTACT</t>
  </si>
  <si>
    <t>PHONE</t>
  </si>
  <si>
    <t>FAX</t>
  </si>
  <si>
    <t>CERT_NO</t>
  </si>
  <si>
    <t>CERT_DATE</t>
  </si>
  <si>
    <t>EMAIL</t>
  </si>
  <si>
    <t>WEBSITE</t>
  </si>
  <si>
    <t>BALTIMORE</t>
  </si>
  <si>
    <t>MD</t>
  </si>
  <si>
    <t>FEMALE</t>
  </si>
  <si>
    <t>LANHAM</t>
  </si>
  <si>
    <t>PRINCE GEORGE'S</t>
  </si>
  <si>
    <t>PA</t>
  </si>
  <si>
    <t>OTHER STATE</t>
  </si>
  <si>
    <t>AFRICAN AMERICAN / FEMALE</t>
  </si>
  <si>
    <t>ELLICOTT CITY</t>
  </si>
  <si>
    <t>HOWARD</t>
  </si>
  <si>
    <t>ROCKVILLE</t>
  </si>
  <si>
    <t>BALTIMORE CITY</t>
  </si>
  <si>
    <t>HISPANIC AMERICAN</t>
  </si>
  <si>
    <t>AFRICAN AMERICAN</t>
  </si>
  <si>
    <t>HARFORD</t>
  </si>
  <si>
    <t>HISPANIC AMERICAN / FEMALE</t>
  </si>
  <si>
    <t>OWINGS MILLS</t>
  </si>
  <si>
    <t>MONTGOMERY</t>
  </si>
  <si>
    <t>ANNAPOLIS</t>
  </si>
  <si>
    <t>ANNE ARUNDEL</t>
  </si>
  <si>
    <t>GLEN BURNIE</t>
  </si>
  <si>
    <t>LAUREL</t>
  </si>
  <si>
    <t>COLUMBIA</t>
  </si>
  <si>
    <t>HYATTSVILLE</t>
  </si>
  <si>
    <t>LANDOVER</t>
  </si>
  <si>
    <t>VA</t>
  </si>
  <si>
    <t>ASIAN AMERICAN SUB-CONTINENT / FEMALE</t>
  </si>
  <si>
    <t>Subcontracting Category</t>
  </si>
  <si>
    <t>Est Contract Value</t>
  </si>
  <si>
    <t>% of Overall Contract</t>
  </si>
  <si>
    <t>NAICs</t>
  </si>
  <si>
    <t>FROSTBURG</t>
  </si>
  <si>
    <t>ALLEGANY</t>
  </si>
  <si>
    <t>ASIAN AMERICAN SUB-CONTINENT</t>
  </si>
  <si>
    <t>WINDSOR MILL</t>
  </si>
  <si>
    <t>ASIAN AMERICAN PACIFIC</t>
  </si>
  <si>
    <t>COCKEYSVILLE</t>
  </si>
  <si>
    <t>ADP CONSULTANTS, INC.</t>
  </si>
  <si>
    <t>14901 RIVER ROAD</t>
  </si>
  <si>
    <t>POTOMAC</t>
  </si>
  <si>
    <t>PHALGUNI PATEL</t>
  </si>
  <si>
    <t>09-255</t>
  </si>
  <si>
    <t>PPATEL@ADPCONSULTANTSINC.COM</t>
  </si>
  <si>
    <t>WWW.ADPCONSULTANTSINC.COM</t>
  </si>
  <si>
    <t>SILVER SPRING</t>
  </si>
  <si>
    <t>GAITHERSBURG</t>
  </si>
  <si>
    <t>TAKOMA PARK</t>
  </si>
  <si>
    <t>NC</t>
  </si>
  <si>
    <t>WASHINGTON</t>
  </si>
  <si>
    <t>DC</t>
  </si>
  <si>
    <t>FAIRFAX</t>
  </si>
  <si>
    <t>BOWIE</t>
  </si>
  <si>
    <t>BRANDYWINE</t>
  </si>
  <si>
    <t>FORT WASHINGTON</t>
  </si>
  <si>
    <t>TALBOT</t>
  </si>
  <si>
    <t>COLLEGE PARK</t>
  </si>
  <si>
    <t>Total # MDOT Certified MBEs</t>
  </si>
  <si>
    <t>Estimated Contract Value</t>
  </si>
  <si>
    <t>Women-Owned</t>
  </si>
  <si>
    <t>Hispanic</t>
  </si>
  <si>
    <t>African American</t>
  </si>
  <si>
    <t>Asian American</t>
  </si>
  <si>
    <t>AM/PARTNERSHIP, LLC</t>
  </si>
  <si>
    <t>5226 BROOK WAY</t>
  </si>
  <si>
    <t>ASHLEY R. MAGLOIRE</t>
  </si>
  <si>
    <t>12-416</t>
  </si>
  <si>
    <t>MAGLIRE@AMPARTNERSHIPLLC.COM</t>
  </si>
  <si>
    <t>WWW.AMPARTNERSHIPLLC.COM</t>
  </si>
  <si>
    <t>ALEXANDRIA</t>
  </si>
  <si>
    <t>DCI ARCHITECTS, LLC</t>
  </si>
  <si>
    <t>P. O. BOX 2395</t>
  </si>
  <si>
    <t>GERMANTOWN</t>
  </si>
  <si>
    <t>EMMANUEL MDINGI</t>
  </si>
  <si>
    <t>10-643</t>
  </si>
  <si>
    <t>EMMANUEL@DCI-ARCH.COM</t>
  </si>
  <si>
    <t>WWW.DCI-ARCH.COM</t>
  </si>
  <si>
    <t>RICHMOND</t>
  </si>
  <si>
    <t>LAWAL SCOTT ERICKSON ARCHITECTS, INC.</t>
  </si>
  <si>
    <t>100 PORTLAND AVENUE SOUTH, SUITE 100</t>
  </si>
  <si>
    <t>MINNEAPOLIS</t>
  </si>
  <si>
    <t>MN</t>
  </si>
  <si>
    <t>MOHAMMED LAWAL</t>
  </si>
  <si>
    <t>13-432</t>
  </si>
  <si>
    <t>MLAWAL@ISE-ARCHITECTS.COM</t>
  </si>
  <si>
    <t>WWW.ISE-ARCHITECTS.COM</t>
  </si>
  <si>
    <t>MANNING ARCHITECTS, APAC</t>
  </si>
  <si>
    <t>650 POYDRAS STREET, SUITE 1250</t>
  </si>
  <si>
    <t>NEW ORLEANS</t>
  </si>
  <si>
    <t>LA</t>
  </si>
  <si>
    <t>WILLIAM RAYMOND MANNING</t>
  </si>
  <si>
    <t>99-270</t>
  </si>
  <si>
    <t>WMANNING@MANNINGARCHITECTS.COM</t>
  </si>
  <si>
    <t>WWW.MANNINGARCHITECTS.COM</t>
  </si>
  <si>
    <t>SPRIGGS, AUSTIN L. ASSOCIATES</t>
  </si>
  <si>
    <t>8030-A GEORGIA AVENUE</t>
  </si>
  <si>
    <t>AUSTIN L. SPRIGGS</t>
  </si>
  <si>
    <t>81-121</t>
  </si>
  <si>
    <t>ALSA433@AOL.COM</t>
  </si>
  <si>
    <t>WWW.AUSTINLSPRIGGSASSOCIATES.COM</t>
  </si>
  <si>
    <t>SYNVS, LLC</t>
  </si>
  <si>
    <t>P.O. BOX 932</t>
  </si>
  <si>
    <t>EMLYN DAVIES-COLE</t>
  </si>
  <si>
    <t>14-038</t>
  </si>
  <si>
    <t>INFO@SYNVS.COM</t>
  </si>
  <si>
    <t>WWW.SYNVS.COM</t>
  </si>
  <si>
    <t>ALSTON DESIGNS, INC.</t>
  </si>
  <si>
    <t>807 WHITE PINE LANE</t>
  </si>
  <si>
    <t>JOPPA</t>
  </si>
  <si>
    <t>SEANNE KELLY-ALSTON</t>
  </si>
  <si>
    <t>12-026</t>
  </si>
  <si>
    <t>SEANNE@ALSTONDESIGNS.COM</t>
  </si>
  <si>
    <t>WWW.ALSTONDESIGNS.COM</t>
  </si>
  <si>
    <t>E &amp; G CONSULTING, LLC</t>
  </si>
  <si>
    <t>10440 LITTLE PATUXENT PARKWAY, SUITE 300</t>
  </si>
  <si>
    <t>SHAMIKA M. GODLEY</t>
  </si>
  <si>
    <t>11-034</t>
  </si>
  <si>
    <t>SGODLEY@EANGCONSULTING.COM</t>
  </si>
  <si>
    <t>WWW.EANDGCONSULTING.COM</t>
  </si>
  <si>
    <t>REDLEF GROUP ARCHITECTS, LLC</t>
  </si>
  <si>
    <t>6902 FORBES BOULEVARD</t>
  </si>
  <si>
    <t>TENIKA M. FELDER</t>
  </si>
  <si>
    <t>11-504</t>
  </si>
  <si>
    <t>TFELDER@REDLEFGROUP.COM</t>
  </si>
  <si>
    <t>WWW.REDLEFGROUP.COM</t>
  </si>
  <si>
    <t>SP ARCH, INC.</t>
  </si>
  <si>
    <t>3613 MILFORD MILL ROAD</t>
  </si>
  <si>
    <t>KATHLEEN P. S. SHERRILL</t>
  </si>
  <si>
    <t>06-002</t>
  </si>
  <si>
    <t>KSHERRILL@SPARCH-INC.COM</t>
  </si>
  <si>
    <t>WWW.SPARCH-INC.COM</t>
  </si>
  <si>
    <t>WDI ARCHITECTURE, INC.</t>
  </si>
  <si>
    <t>15 WEST 28TH STREET</t>
  </si>
  <si>
    <t>INDIANAPOLIS</t>
  </si>
  <si>
    <t>IN</t>
  </si>
  <si>
    <t>DARYL WILLIAMS-DOTSON</t>
  </si>
  <si>
    <t>13-253</t>
  </si>
  <si>
    <t>DARYL_WD@WDIARCHITECTURE.COM</t>
  </si>
  <si>
    <t>WWW.WDIARCHITECTURE.COM</t>
  </si>
  <si>
    <t>A1 CONSULTING GROUP, INC.</t>
  </si>
  <si>
    <t>117 INTERNATIONAL DRIVE</t>
  </si>
  <si>
    <t>MORRISVILLE</t>
  </si>
  <si>
    <t>ASIAN AMERICAN</t>
  </si>
  <si>
    <t>VINOD K. GOEL, P.E.</t>
  </si>
  <si>
    <t>13-324</t>
  </si>
  <si>
    <t>VGOEL@A1CONS.COM</t>
  </si>
  <si>
    <t>WWW.NFETECH.COM</t>
  </si>
  <si>
    <t>KPN ARCHITECTS, LLC</t>
  </si>
  <si>
    <t>3600 CLIPPER MILL ROAD, SUITE 228</t>
  </si>
  <si>
    <t>JACOB T. PANIKAR</t>
  </si>
  <si>
    <t>09-688</t>
  </si>
  <si>
    <t>JPANIKAR@KPNARCH.COM</t>
  </si>
  <si>
    <t>WWW.KPNARCH.COM</t>
  </si>
  <si>
    <t>NY</t>
  </si>
  <si>
    <t>KISHIMOTO.GORDON.DALAYA, PC</t>
  </si>
  <si>
    <t>1300 WILSON BOULEVARD, SUITE 250</t>
  </si>
  <si>
    <t>ROSSLYN</t>
  </si>
  <si>
    <t>TSUTOMU KISHIMOTO</t>
  </si>
  <si>
    <t>08-294</t>
  </si>
  <si>
    <t>BKISHIMOTO@KGDARCHITECTURE.COM</t>
  </si>
  <si>
    <t>WWW.KGDARCHITECTURE.COM</t>
  </si>
  <si>
    <t>LIVING DESIGN LAB, LLC</t>
  </si>
  <si>
    <t>127 W. LAFAYETTE AVENUE</t>
  </si>
  <si>
    <t>DAVIN HONG</t>
  </si>
  <si>
    <t>14-021</t>
  </si>
  <si>
    <t>DHONG@LIVINGDESIGNLAB.COM</t>
  </si>
  <si>
    <t>TOMATO DESIGN STUDIO, LLC</t>
  </si>
  <si>
    <t>11-1/2 WEST CHASE STREET, 2ND FLOOR</t>
  </si>
  <si>
    <t>SANG H. LEE</t>
  </si>
  <si>
    <t>13-305</t>
  </si>
  <si>
    <t>SLEE@TOMATODESIGNSTUDIO.COM</t>
  </si>
  <si>
    <t>AVANTURS, LLC</t>
  </si>
  <si>
    <t>5714 WYNGATE DRIVE</t>
  </si>
  <si>
    <t>BETHESDA</t>
  </si>
  <si>
    <t>ASIAN AMERICAN PACIFIC / FEMALE</t>
  </si>
  <si>
    <t>WEN XIAO, AIA, LEED AP</t>
  </si>
  <si>
    <t>14-040</t>
  </si>
  <si>
    <t>XIAOWEN@AVENTURS.COM</t>
  </si>
  <si>
    <t>WWW.AVANTURS.COM</t>
  </si>
  <si>
    <t>CHO, BENN, HOLBACK &amp; ASSOCIATES, INC.</t>
  </si>
  <si>
    <t>100 N. CHARLES STREET - 14TH FLOOR</t>
  </si>
  <si>
    <t>DIANE E. CHO</t>
  </si>
  <si>
    <t>88-050</t>
  </si>
  <si>
    <t>DCHO@CBHASSOCIATES.COM</t>
  </si>
  <si>
    <t>WWW.CBHASSOCIATES.COM</t>
  </si>
  <si>
    <t>LEUTERIO THOMAS, LLC</t>
  </si>
  <si>
    <t>10601 CANNONVIEW COURT</t>
  </si>
  <si>
    <t>HEDY LEUTERIO THOMAS</t>
  </si>
  <si>
    <t>04-156</t>
  </si>
  <si>
    <t>HEDY@LEUTERIOTHOMAS.COM</t>
  </si>
  <si>
    <t>WWW.LEUTERIOTHOMAS.COM</t>
  </si>
  <si>
    <t>LAUREL DESIGN ALLIANCE, INC.</t>
  </si>
  <si>
    <t>9101 CHERRY LANE, SUITE 101</t>
  </si>
  <si>
    <t>UDAY PURUSHE</t>
  </si>
  <si>
    <t>93-112</t>
  </si>
  <si>
    <t>UPURUSHE@LDA-MD.COM</t>
  </si>
  <si>
    <t>WWW.LDA-MD.COM</t>
  </si>
  <si>
    <t>MIMAR ARCHITECTS, INC.</t>
  </si>
  <si>
    <t>7000 SECURITY BOULEVARD, SUITE 320</t>
  </si>
  <si>
    <t>KHALID I. BHATTI</t>
  </si>
  <si>
    <t>96-031</t>
  </si>
  <si>
    <t>KBHATTI@MIMARCH.NET</t>
  </si>
  <si>
    <t>WWW.MIMARCH.NET</t>
  </si>
  <si>
    <t>MIMAR MCKISSICK ARCHITECTS &amp; ENGINEERS, LLC</t>
  </si>
  <si>
    <t>7000 SECURITY BOULEVARD  SUITE 320</t>
  </si>
  <si>
    <t>KHALID BHATTI</t>
  </si>
  <si>
    <t>14-125</t>
  </si>
  <si>
    <t>HLENG@MIMARCH.NET</t>
  </si>
  <si>
    <t>WWW.MIMARMCKISSICK.COM</t>
  </si>
  <si>
    <t>STUDIOAB, LLC</t>
  </si>
  <si>
    <t>ASHUTOSH S. BELGI</t>
  </si>
  <si>
    <t>12-515</t>
  </si>
  <si>
    <t>ABELGI@STUDIOABDESIGN.COM</t>
  </si>
  <si>
    <t>WWW.STUDIOABDESIGN.COM</t>
  </si>
  <si>
    <t>VR DESIGN, INC.</t>
  </si>
  <si>
    <t>3446 CHESTNUT AVENUE</t>
  </si>
  <si>
    <t>HARI VISWANATHAN</t>
  </si>
  <si>
    <t>10-805</t>
  </si>
  <si>
    <t>HARI.VISWANATHAN@VRDESIGNUSA.COM</t>
  </si>
  <si>
    <t>WWW.VRDESIGNUSA.COM</t>
  </si>
  <si>
    <t>ISM, INC.</t>
  </si>
  <si>
    <t>8502 TIMBER HILL LANE</t>
  </si>
  <si>
    <t>RITA SEN</t>
  </si>
  <si>
    <t>09-316</t>
  </si>
  <si>
    <t>RITASEN03@YAHOO.COM</t>
  </si>
  <si>
    <t>ADAPTIVE ARCHITECTURAL DESIGN, LLC</t>
  </si>
  <si>
    <t>P.O. BOX 514</t>
  </si>
  <si>
    <t>JESSICA BURGARD</t>
  </si>
  <si>
    <t>12-605</t>
  </si>
  <si>
    <t>ARCH TECH DESIGN, LLC</t>
  </si>
  <si>
    <t>3126 WOODHOME AVENUE</t>
  </si>
  <si>
    <t>PARKVILLE</t>
  </si>
  <si>
    <t>TONI SCOTT</t>
  </si>
  <si>
    <t>05-141</t>
  </si>
  <si>
    <t>TSCOTT@ARCHTECHDESIGN.COM</t>
  </si>
  <si>
    <t>WWW.ARCHTECHDESIGN.COM</t>
  </si>
  <si>
    <t>ATELIER II, LTD</t>
  </si>
  <si>
    <t>11 SOUTH AURORA STREET</t>
  </si>
  <si>
    <t>EASTON</t>
  </si>
  <si>
    <t>LAUREN B. DIANICH</t>
  </si>
  <si>
    <t>10-589</t>
  </si>
  <si>
    <t>LDATELIER11@GOEASTON.NET</t>
  </si>
  <si>
    <t>CATHERINE PURPLE CHERRY ARCHITECTS, P.C.</t>
  </si>
  <si>
    <t>ONE MELVIN AVENUE</t>
  </si>
  <si>
    <t>CATHERINE PURPLE CHERRY</t>
  </si>
  <si>
    <t>05-502</t>
  </si>
  <si>
    <t>CATHYC@PURPLECHERRY.COM</t>
  </si>
  <si>
    <t>WWW.PURPLECHERRY.COM</t>
  </si>
  <si>
    <t>FREEMAN ARCHITECTURE-FREEMAN CONSULTING GROUP, LLP</t>
  </si>
  <si>
    <t>3601 HARFORD ROAD</t>
  </si>
  <si>
    <t>CAROL FREEMAN</t>
  </si>
  <si>
    <t>08-698</t>
  </si>
  <si>
    <t>CAROL@FA-FCG.COM</t>
  </si>
  <si>
    <t>FREEMAN-ARCHITECTURE.COM</t>
  </si>
  <si>
    <t>JSR ASSOCIATES, INC.</t>
  </si>
  <si>
    <t>8191 MAIN STREET, 2ND FLOOR</t>
  </si>
  <si>
    <t>JANE M. ROHDE</t>
  </si>
  <si>
    <t>01-110</t>
  </si>
  <si>
    <t>JANE@JSRASSOCIATES.NET</t>
  </si>
  <si>
    <t>WWW.JSRASSOCIATES.NET</t>
  </si>
  <si>
    <t>L'IMAGE DESIGN STUDIO</t>
  </si>
  <si>
    <t>15313 LEONDINA DRIVE</t>
  </si>
  <si>
    <t>GLENWOOD</t>
  </si>
  <si>
    <t>LOUANN MAGI</t>
  </si>
  <si>
    <t>05-427</t>
  </si>
  <si>
    <t>LOUANN@LIMAGEDESIGNSTUDIO.COM</t>
  </si>
  <si>
    <t>WWW.LIMAGEDESIGNSTUDIO.COM</t>
  </si>
  <si>
    <t>M DESIGN STUDIO, LLC</t>
  </si>
  <si>
    <t>111 NORTH HENRY STREET</t>
  </si>
  <si>
    <t>AMY L. MORTON</t>
  </si>
  <si>
    <t>08-329</t>
  </si>
  <si>
    <t>AMORTON@MDESIGNSTUDIOINC.COM</t>
  </si>
  <si>
    <t>WWW.MDESIGNSTUDIOINC.COM</t>
  </si>
  <si>
    <t>MARKS, THOMAS ARCHITECTS, INC.</t>
  </si>
  <si>
    <t>1414 KEY HIGHWAY, 2ND FLOOR</t>
  </si>
  <si>
    <t>FAITH NEVINS HAWKS</t>
  </si>
  <si>
    <t>12-228</t>
  </si>
  <si>
    <t>MARTELLA, JENNIFER</t>
  </si>
  <si>
    <t>P.O. BOX 809</t>
  </si>
  <si>
    <t>ST. MICHAELS</t>
  </si>
  <si>
    <t>JENNIFER MARTELLA</t>
  </si>
  <si>
    <t>10-601</t>
  </si>
  <si>
    <t>JLMARTELLA@AOL.COM</t>
  </si>
  <si>
    <t>MOSHIER STUDIO</t>
  </si>
  <si>
    <t>201 SOUTH HIGHLAND AVENUE, SUITE 203</t>
  </si>
  <si>
    <t>PITTSBURGH</t>
  </si>
  <si>
    <t>CHERIE MOSHIER, AIA</t>
  </si>
  <si>
    <t>10-214</t>
  </si>
  <si>
    <t>CHERIE@MOSHIERSTUDIO.COM</t>
  </si>
  <si>
    <t>WWW.MOSHIERSTUDIO.COM</t>
  </si>
  <si>
    <t>MURDOCH  ARCHITECTS, LLC</t>
  </si>
  <si>
    <t>406 W. PENNSYLVANIA AVENUE, SUITE 201</t>
  </si>
  <si>
    <t>MARA MURDOCH</t>
  </si>
  <si>
    <t>12-431</t>
  </si>
  <si>
    <t>MMURDOCH@MURDOCHSMITHARCHITECTS.COM</t>
  </si>
  <si>
    <t>WWW.MURDOCHSMITHARCHITECTS.COM</t>
  </si>
  <si>
    <t>ROHRER STUDIO, LLC</t>
  </si>
  <si>
    <t>611 CATHEDRAL STREET</t>
  </si>
  <si>
    <t>DIANNE ROHRER</t>
  </si>
  <si>
    <t>04-447</t>
  </si>
  <si>
    <t>DJROHRER@ROHRERSTUDIO.COM</t>
  </si>
  <si>
    <t>WWW.ROHRERSTUDIO.COM</t>
  </si>
  <si>
    <t>SOWINSKI SULLIVAN ARCHITECTS, PC</t>
  </si>
  <si>
    <t>25 MOHAWK AVENUE</t>
  </si>
  <si>
    <t>SPARTA</t>
  </si>
  <si>
    <t>NJ</t>
  </si>
  <si>
    <t>SUZANNE SOWINSKI SULLIVAN</t>
  </si>
  <si>
    <t>11-690</t>
  </si>
  <si>
    <t>SSOWINSKISULLIVAN.COM</t>
  </si>
  <si>
    <t>WWW.SOWINSKISULLIVAN.COM</t>
  </si>
  <si>
    <t>VAAB INTERNATIONAL, INC.</t>
  </si>
  <si>
    <t>6915 MYSTIC WOODS WAY</t>
  </si>
  <si>
    <t>YELENA GIPSOV</t>
  </si>
  <si>
    <t>13-311</t>
  </si>
  <si>
    <t>INFO@VAABDESIGN.COM</t>
  </si>
  <si>
    <t>WWW.VAABDESIGN.COM</t>
  </si>
  <si>
    <t>WALS STUDIOS, LLC</t>
  </si>
  <si>
    <t>7404 ASPEN AVENUE</t>
  </si>
  <si>
    <t>LESLIE LYNNE SLUGER</t>
  </si>
  <si>
    <t>11-216</t>
  </si>
  <si>
    <t>LESLIE@WALS-STUDIOS.COM</t>
  </si>
  <si>
    <t>WWW.WALS-STUDIOS.COM</t>
  </si>
  <si>
    <t>WILSON + MARIANI, LLC</t>
  </si>
  <si>
    <t>12101 SHINING STARS LANE</t>
  </si>
  <si>
    <t>CLARKSVILLE</t>
  </si>
  <si>
    <t>JULIE D. WILSON</t>
  </si>
  <si>
    <t>09-552</t>
  </si>
  <si>
    <t>JWILSONARCH@VERIZON.NET</t>
  </si>
  <si>
    <t>WMLLCARCHITECTURE.COM</t>
  </si>
  <si>
    <t>DCM ARCHITECTURE &amp; ENGINEERING, LLC</t>
  </si>
  <si>
    <t>200 FEDERAL STREET, SUITE 435</t>
  </si>
  <si>
    <t>CAMDEN</t>
  </si>
  <si>
    <t>EDUARDO GUZMAN</t>
  </si>
  <si>
    <t>11-186</t>
  </si>
  <si>
    <t>OFFICE@DCM-AE.COM</t>
  </si>
  <si>
    <t>WWW.DCM.AE.COM</t>
  </si>
  <si>
    <t>NEW YORK</t>
  </si>
  <si>
    <t>RKTECTS STUDIO, THE, INC.</t>
  </si>
  <si>
    <t>4936 FAIRMONT AVENUE, SUITE 206</t>
  </si>
  <si>
    <t>GABRIEL ROMERO</t>
  </si>
  <si>
    <t>10-124</t>
  </si>
  <si>
    <t>GROMERO@RKTECTS.NET</t>
  </si>
  <si>
    <t>WWW.RKTECTS.NET</t>
  </si>
  <si>
    <t>AB DESIGN, INC.</t>
  </si>
  <si>
    <t>10005 STONEMILL ROAD</t>
  </si>
  <si>
    <t>GLADYS BRENNER</t>
  </si>
  <si>
    <t>98-330</t>
  </si>
  <si>
    <t>ABOFFICE@ABDESIGNONLINE.COM</t>
  </si>
  <si>
    <t>WWW.ABDESIGNONLINE.COM</t>
  </si>
  <si>
    <t>FILE CREATED 4/17/2014 3:05:42 PM</t>
  </si>
  <si>
    <t>NAICS CODES like "541410-"</t>
  </si>
  <si>
    <t>DISPLAYING 103 OF 103 FIRMS</t>
  </si>
  <si>
    <t>DJB, INC.  A/K/A ATRIUM INTERNATIONAL, INC.</t>
  </si>
  <si>
    <t>600 WEST GERMANTOWN PIKE, SUITE 400</t>
  </si>
  <si>
    <t>PLYMOUTH MEETING</t>
  </si>
  <si>
    <t>DONAHUE BAILEY</t>
  </si>
  <si>
    <t>13-015</t>
  </si>
  <si>
    <t>ATRIUMINTERNATIONAL@VERIZON.NET</t>
  </si>
  <si>
    <t>INTERIORS BY DESIGN, LLC</t>
  </si>
  <si>
    <t>12501 PROSPERITY DRIVE #210</t>
  </si>
  <si>
    <t>DENNESE GUADELOUPE ROJAS</t>
  </si>
  <si>
    <t>13-187</t>
  </si>
  <si>
    <t>INTERIORSBYDESIGNINC@YAHOO.COM</t>
  </si>
  <si>
    <t>WWW.INTERIORSBYDESIGNMD.COM</t>
  </si>
  <si>
    <t>MH DESIGN SOLUTION, LLC</t>
  </si>
  <si>
    <t>13810 CHESTNUT OAK LANE</t>
  </si>
  <si>
    <t>MARCIA HARRISON</t>
  </si>
  <si>
    <t>09-599</t>
  </si>
  <si>
    <t>MHDESIGNSOLUTION@COMCAST.NET</t>
  </si>
  <si>
    <t>WWW.MHDESIGNSOLUTION@COMCAST.NET</t>
  </si>
  <si>
    <t>NEW VIEW CONSTRUCTION, LLC</t>
  </si>
  <si>
    <t>3326 RICHMOND AVENUE</t>
  </si>
  <si>
    <t>TRUDY MCNAIR</t>
  </si>
  <si>
    <t>10-178</t>
  </si>
  <si>
    <t>NEWVIEWLLC@AOL.COM</t>
  </si>
  <si>
    <t>PERISTYLE, LLC</t>
  </si>
  <si>
    <t>3600 CLIPPER MILL ROAD, SUITE 226</t>
  </si>
  <si>
    <t>PERRY P. SAVOY</t>
  </si>
  <si>
    <t>10-023</t>
  </si>
  <si>
    <t>PERRYPSAVOY@PERISTYLEDESIGN.COM</t>
  </si>
  <si>
    <t>WWW.PERRYSTYLEDESIGN.COM</t>
  </si>
  <si>
    <t>SHEPHERD DESIGN AND CONSTRUCTION, LLC</t>
  </si>
  <si>
    <t>906 POSTWICK PLACE</t>
  </si>
  <si>
    <t>CRYSTAL M. FAISON</t>
  </si>
  <si>
    <t>09-625</t>
  </si>
  <si>
    <t>CRYSTALFAISON@GMAIL.COM</t>
  </si>
  <si>
    <t>WWW.SDCLLC.NET</t>
  </si>
  <si>
    <t>CULINARY CONCEPTIONS, LLC</t>
  </si>
  <si>
    <t>8 STABLE COURT</t>
  </si>
  <si>
    <t>BONNIE BRISCOE</t>
  </si>
  <si>
    <t>10-450</t>
  </si>
  <si>
    <t>CHRIS@CULINARY-CONCEPTIONS.COM</t>
  </si>
  <si>
    <t>WWW.CULINARY-CONCEPTIONS.COM</t>
  </si>
  <si>
    <t>DE SPACE DESIGNS, LLC</t>
  </si>
  <si>
    <t>9252 THREE OAKS DRIVE</t>
  </si>
  <si>
    <t>DIANE S. TAITT</t>
  </si>
  <si>
    <t>09-309</t>
  </si>
  <si>
    <t>DTAITT@DESPACEDESIGNS.COM</t>
  </si>
  <si>
    <t>WWW.DESPACEDESIGNS.COM</t>
  </si>
  <si>
    <t>DIAMOND INTERIOR DESIGNS, LLC</t>
  </si>
  <si>
    <t>1555 HALLWOOD COURT</t>
  </si>
  <si>
    <t>CROFTON</t>
  </si>
  <si>
    <t>DOLLIE DOBBINS</t>
  </si>
  <si>
    <t>08-376</t>
  </si>
  <si>
    <t>DOLLIEDOBBINS@COMCAST.NET</t>
  </si>
  <si>
    <t>WWW.DIAMONDINTERIORSLLC.COM</t>
  </si>
  <si>
    <t>DONNA LEWIS INTERIORS, LLC</t>
  </si>
  <si>
    <t>13110 GLASGOW WAY</t>
  </si>
  <si>
    <t>DONNA LEWIS</t>
  </si>
  <si>
    <t>11-568</t>
  </si>
  <si>
    <t>DLEWISDML@MSN.COM</t>
  </si>
  <si>
    <t>WWW.DONNALEWISINTERIORS.COM</t>
  </si>
  <si>
    <t>ELEGANT DESIGN CONCEPTS, INC.</t>
  </si>
  <si>
    <t>7520 GROUSE PLACE</t>
  </si>
  <si>
    <t>MESHELLE M. MCNAIR</t>
  </si>
  <si>
    <t>09-691</t>
  </si>
  <si>
    <t>MESHELLE@ELEGANTDESIGNCONCEPTS.COM</t>
  </si>
  <si>
    <t>WWW.ELEGANTDESIGNCONCEPTS.COM</t>
  </si>
  <si>
    <t>ELOCEN GROUP, LLC, THE</t>
  </si>
  <si>
    <t>12138 CENTRAL AVENUE, #458</t>
  </si>
  <si>
    <t>NECOLE PARKER</t>
  </si>
  <si>
    <t>08-300</t>
  </si>
  <si>
    <t>NECOLEP@ELOCENGROUP.COM</t>
  </si>
  <si>
    <t>WWW.ELOCENGROUP.COM</t>
  </si>
  <si>
    <t>EXPRESSIONS OF YOU</t>
  </si>
  <si>
    <t>209 HOMEVALE ROAD</t>
  </si>
  <si>
    <t>REISTERSTOWN</t>
  </si>
  <si>
    <t>TERIKO EPPS</t>
  </si>
  <si>
    <t>09-719</t>
  </si>
  <si>
    <t>EXPRESSIONSOFU@AOL.COM</t>
  </si>
  <si>
    <t>WWW.EXPRESIONSOFU.COM</t>
  </si>
  <si>
    <t>MAYES, INCORPORATED</t>
  </si>
  <si>
    <t>4704 RHODE ISLAND AVENUE</t>
  </si>
  <si>
    <t>CRYSTAL MAYES</t>
  </si>
  <si>
    <t>08-315</t>
  </si>
  <si>
    <t>CMAYES@MAYESINC.COM</t>
  </si>
  <si>
    <t>WWW.MAYESINC.COM</t>
  </si>
  <si>
    <t>PICTURE PERFECT WINDOWS</t>
  </si>
  <si>
    <t>6322 WINDSOR MILL ROAD, SUITE 2</t>
  </si>
  <si>
    <t>CYNTHIA H. LEVERETTE</t>
  </si>
  <si>
    <t>93-070</t>
  </si>
  <si>
    <t>CIN.PICTUREPERFECTWINDOWS@GMAIL.COM</t>
  </si>
  <si>
    <t>S. MILLS INTERIORS</t>
  </si>
  <si>
    <t>1386 LIMIT AVENUE</t>
  </si>
  <si>
    <t>21239-1727</t>
  </si>
  <si>
    <t>SHELLEY LYNN MILLS</t>
  </si>
  <si>
    <t>08-112</t>
  </si>
  <si>
    <t>OCEANVW42@YAHOO.COM</t>
  </si>
  <si>
    <t>SMILLSINTERIOR@VERIZON.NET</t>
  </si>
  <si>
    <t>SEBREE &amp; ASSOCIATES, INC.</t>
  </si>
  <si>
    <t>404 RED MEADOWS COURT</t>
  </si>
  <si>
    <t>EVELYN J. SEBREE</t>
  </si>
  <si>
    <t>00-002</t>
  </si>
  <si>
    <t>SEBREE_ASSO@MSN.COM</t>
  </si>
  <si>
    <t>STRIVE BUSINESS SOLUTIONS, LLC</t>
  </si>
  <si>
    <t>20203 GOSHEN ROAD, SUITE 105</t>
  </si>
  <si>
    <t>CAROLINE</t>
  </si>
  <si>
    <t>COLETTE RELEFORD</t>
  </si>
  <si>
    <t>09-296</t>
  </si>
  <si>
    <t>CRELEFORD@STRIVEBUSINESSSOLUTIONS.COM</t>
  </si>
  <si>
    <t>WWW.STRIVEBUSINESSSOLUTIONS.COM</t>
  </si>
  <si>
    <t>TRINITY DESIGNS, INC.</t>
  </si>
  <si>
    <t>18 H  BEEHIVE PLACE</t>
  </si>
  <si>
    <t>SHARON JOHN</t>
  </si>
  <si>
    <t>05-461</t>
  </si>
  <si>
    <t>TRINITYDESIGN95@HOTMAIL.COM</t>
  </si>
  <si>
    <t>METRO OFFICE SOLUTIONS, INC.</t>
  </si>
  <si>
    <t>4692 MILLENNIUM DRIVE, SUITE 420</t>
  </si>
  <si>
    <t>BELCAMP</t>
  </si>
  <si>
    <t>MINH DUC THI SHERIDAN</t>
  </si>
  <si>
    <t>10-001</t>
  </si>
  <si>
    <t>MSHERIDAN@METOFFSOL.COM</t>
  </si>
  <si>
    <t>WWW.METOFFSOL.COM</t>
  </si>
  <si>
    <t>ARIA CREATIVE, LLC</t>
  </si>
  <si>
    <t>1303 FREDERICK ROAD</t>
  </si>
  <si>
    <t>CATONSVILLE</t>
  </si>
  <si>
    <t>JENNIFER LOCKARD</t>
  </si>
  <si>
    <t>10-274</t>
  </si>
  <si>
    <t>JLOCKARD@ARIACREATIVE.NET</t>
  </si>
  <si>
    <t>WWW.ARIACREATIVE.NET</t>
  </si>
  <si>
    <t>AUMEN ASNER, INC.</t>
  </si>
  <si>
    <t>100 NORTH CHARLES STREET, SUITE 910</t>
  </si>
  <si>
    <t>KAREN S. AUMEN</t>
  </si>
  <si>
    <t>07-130</t>
  </si>
  <si>
    <t>KAREN@AUMENASNER.COM</t>
  </si>
  <si>
    <t>WWW.AUMENASNER.COM</t>
  </si>
  <si>
    <t>BIG IDEAS BIG PRINTS, LLC</t>
  </si>
  <si>
    <t>3000 CHESTNUT STREET, SUITE 11</t>
  </si>
  <si>
    <t>CAROL GREENE</t>
  </si>
  <si>
    <t>13-183</t>
  </si>
  <si>
    <t>CAROL@FIRSTFLOORGRAPHICS.COM</t>
  </si>
  <si>
    <t>WWW.FIRSTFLOORGRAPHICS.COM</t>
  </si>
  <si>
    <t>C.M. DOONEY DESIGNS, LLC</t>
  </si>
  <si>
    <t>10314 CLEVELAND STREET</t>
  </si>
  <si>
    <t>CAROL DOONEY</t>
  </si>
  <si>
    <t>10-528</t>
  </si>
  <si>
    <t>CDOONEY@CMDLLC.NET</t>
  </si>
  <si>
    <t>CHOICE PLANTINGS, INC.</t>
  </si>
  <si>
    <t>180 NORTH PENROD COURT</t>
  </si>
  <si>
    <t>SUSAN MULLINIX</t>
  </si>
  <si>
    <t>04-535</t>
  </si>
  <si>
    <t>SUSAN@CHOICEPLANTINGS.COM</t>
  </si>
  <si>
    <t>WWW.CHOICEPLANTINGS.COM</t>
  </si>
  <si>
    <t>CHRISTY BROWN INTERIOR DESIGN</t>
  </si>
  <si>
    <t>810 OLD JOPPA ROAD</t>
  </si>
  <si>
    <t>CHRISTY D. BROWN</t>
  </si>
  <si>
    <t>11-595</t>
  </si>
  <si>
    <t>CHRISTYBROWNID@AOL.COM</t>
  </si>
  <si>
    <t>CLEO DESIGN, LLC</t>
  </si>
  <si>
    <t>5935 EDMOND STREET, SUITE 115</t>
  </si>
  <si>
    <t>LAS VEGAS</t>
  </si>
  <si>
    <t>NV</t>
  </si>
  <si>
    <t>ANN FLEMING</t>
  </si>
  <si>
    <t>10-806</t>
  </si>
  <si>
    <t>ANNFLEMING@CLEO-DESIGN.COM</t>
  </si>
  <si>
    <t>WWW.CLEO-DESIGN.COM</t>
  </si>
  <si>
    <t>CMF DESIGNS, LLC</t>
  </si>
  <si>
    <t>1290 BAY DALE DRIVE, PMB #305</t>
  </si>
  <si>
    <t>ARNOLD</t>
  </si>
  <si>
    <t>CHRISTINA FISHER</t>
  </si>
  <si>
    <t>11-379</t>
  </si>
  <si>
    <t>CMF-DESIGNS@COMCAST.NET</t>
  </si>
  <si>
    <t>MARYLANDINTERIORDESIGN.NET</t>
  </si>
  <si>
    <t>COMMERCIAL AND INDUSTRIAL SUPPLY</t>
  </si>
  <si>
    <t>2610 OLD JOPPA ROAD</t>
  </si>
  <si>
    <t>DEBORAH COPINGER</t>
  </si>
  <si>
    <t>10-434</t>
  </si>
  <si>
    <t>DCOPINGER@COMCAST.NET</t>
  </si>
  <si>
    <t>CONTEMPORARY BUSINESS INTERIORS, LLC</t>
  </si>
  <si>
    <t>1369 BRASS MILL ROAD, SUITE D</t>
  </si>
  <si>
    <t>CHRISTINA R. KERR</t>
  </si>
  <si>
    <t>07-223</t>
  </si>
  <si>
    <t>INFO@CBILLC.COM</t>
  </si>
  <si>
    <t>WWW.CBILLC.COM</t>
  </si>
  <si>
    <t>CONTRACT FURNITURE OPTIONS, INC.</t>
  </si>
  <si>
    <t>7932 LAKENHEATH WAY</t>
  </si>
  <si>
    <t>JUDY REINES</t>
  </si>
  <si>
    <t>10-490</t>
  </si>
  <si>
    <t>JUDY@CFO-INC.NET</t>
  </si>
  <si>
    <t>WWW.CFO-INC.NET</t>
  </si>
  <si>
    <t>CORPORATE IMAGES, INCORPORATED</t>
  </si>
  <si>
    <t>8512 TIMBER VALLEY COURT</t>
  </si>
  <si>
    <t>SALLY E. LAYMAN</t>
  </si>
  <si>
    <t>09-673</t>
  </si>
  <si>
    <t>CII@CIIDESIGN.NET</t>
  </si>
  <si>
    <t>CREATIVE ACCESS, INC.</t>
  </si>
  <si>
    <t>8137 MAIN STREET</t>
  </si>
  <si>
    <t>VONDA E. PETERSON</t>
  </si>
  <si>
    <t>08-282</t>
  </si>
  <si>
    <t>VONDAP@CREATIVEACCESS.NET</t>
  </si>
  <si>
    <t>WWW.CREATIVEACCESS.NET</t>
  </si>
  <si>
    <t>DOCKSIDE SOLUTIONS, INC.</t>
  </si>
  <si>
    <t>300 CAPE SAINT JOHN ROAD</t>
  </si>
  <si>
    <t>SANDRA M. SMOLNICKY</t>
  </si>
  <si>
    <t>96-257</t>
  </si>
  <si>
    <t>SANDY@DOCKSIDESOLUTIONS.COM</t>
  </si>
  <si>
    <t>WWW.DOCKSIDESOLUTIONS.COM</t>
  </si>
  <si>
    <t>E-3 ENTERPRISES, INC.</t>
  </si>
  <si>
    <t>11123 POTOMAC CREST DRIVE</t>
  </si>
  <si>
    <t>ELLEN FERNANDEZ</t>
  </si>
  <si>
    <t>09-528</t>
  </si>
  <si>
    <t>ELLENSDECDEN@VERIZON.NET</t>
  </si>
  <si>
    <t>WWW.E-3ENTERPRISES.COM</t>
  </si>
  <si>
    <t>GREAT DREAMS INTERIOR DESIGN, LLC</t>
  </si>
  <si>
    <t>11904 WINTERSET TERRACE</t>
  </si>
  <si>
    <t>ROYA R. AKBARI</t>
  </si>
  <si>
    <t>11-334</t>
  </si>
  <si>
    <t>ROYA.AKBAI@GREATDREAMSINTERIORS.COM</t>
  </si>
  <si>
    <t>WWW.GREATDREAMSINTERIORS.COM</t>
  </si>
  <si>
    <t>HAMILTON BUSINESS INTERIORS, LLC</t>
  </si>
  <si>
    <t>1470 BLUEMOUNT ROAD</t>
  </si>
  <si>
    <t>MONKTON</t>
  </si>
  <si>
    <t>MOLLIE JAYE HAMILTON</t>
  </si>
  <si>
    <t>12-022</t>
  </si>
  <si>
    <t>MOLLIEJHAMILTON@COMCAST.NET</t>
  </si>
  <si>
    <t>WWW.HAMILTONBUSINESSINTERIORS.COM</t>
  </si>
  <si>
    <t>HARMONY GARDEN INTERIORS, INC.</t>
  </si>
  <si>
    <t>1756 BROADLEE TRAIL</t>
  </si>
  <si>
    <t>CYNTHIA SHUART</t>
  </si>
  <si>
    <t>10-378</t>
  </si>
  <si>
    <t>HARMONYGARDENINTERIORS@GMAIL.COM</t>
  </si>
  <si>
    <t>WWW.HARMONYGARDENINTERIORS.COM</t>
  </si>
  <si>
    <t>HORTON LEES BROGDEN LIGHTING DESIGN, INC.</t>
  </si>
  <si>
    <t>200 PARK AVENUE SOUTH, SUITE 1401</t>
  </si>
  <si>
    <t>BARBARA CIANCI HORTON</t>
  </si>
  <si>
    <t>07-245</t>
  </si>
  <si>
    <t>BHORTON@HLBLIGHTING.COM</t>
  </si>
  <si>
    <t>WWW.HLBLIGHTING.COM</t>
  </si>
  <si>
    <t>INDEPENDENT CONSULTING SERVICE</t>
  </si>
  <si>
    <t>7706 QUEST LANE</t>
  </si>
  <si>
    <t>TANYA R. SHANKLIN</t>
  </si>
  <si>
    <t>11-676</t>
  </si>
  <si>
    <t>INDEPENDENTCONSULTING1@VERIZON.NET</t>
  </si>
  <si>
    <t>INSIDE OUT DESIGNS, INC.</t>
  </si>
  <si>
    <t>HILARY S. BRONDER</t>
  </si>
  <si>
    <t>08-582</t>
  </si>
  <si>
    <t>WWW.INSIDE-OUT-DESIGNS.COM</t>
  </si>
  <si>
    <t>INTERIOR PLANTSCAPES, INC.</t>
  </si>
  <si>
    <t>8750-14 CHERRY LANE</t>
  </si>
  <si>
    <t>SANDRA MOBLEY</t>
  </si>
  <si>
    <t>00-161</t>
  </si>
  <si>
    <t>SMOBLEY@INTERIORPLANTSCAPES.COM</t>
  </si>
  <si>
    <t>WWW.INTERIORPLANTSCAPES.COM</t>
  </si>
  <si>
    <t>INTERIORS BY LYNNE KORPMAN, LLC</t>
  </si>
  <si>
    <t>14242 JARRETTSVILLE PIKE</t>
  </si>
  <si>
    <t>PHOENIX</t>
  </si>
  <si>
    <t>LYNNE KORPMAN</t>
  </si>
  <si>
    <t>10-440</t>
  </si>
  <si>
    <t>BILLYKORP@VERIZON.NET</t>
  </si>
  <si>
    <t>WWW.INTBYLYNNE.COM</t>
  </si>
  <si>
    <t>JERRELL DESIGN GROUP, INC.</t>
  </si>
  <si>
    <t>7602 ENERGY PARKWAY, SUITE 2</t>
  </si>
  <si>
    <t>JULIE K. KAYNES-JERRELL</t>
  </si>
  <si>
    <t>12-504</t>
  </si>
  <si>
    <t>JJERRELL@JBFURN.COM</t>
  </si>
  <si>
    <t>WWW.JERRELLBUSINESSFURNITURE.COM</t>
  </si>
  <si>
    <t>KSA INTERIORS, INC.</t>
  </si>
  <si>
    <t>11531-A NUCKOLS ROAD</t>
  </si>
  <si>
    <t>GLEN ALLEN</t>
  </si>
  <si>
    <t>J. KIM SCHOENADEL THACKER</t>
  </si>
  <si>
    <t>07-234</t>
  </si>
  <si>
    <t>KSCHOENADEL@KSAINTERIORS.COM</t>
  </si>
  <si>
    <t>WWW.KSAINTERIORS.COM</t>
  </si>
  <si>
    <t>MCLA, INC.</t>
  </si>
  <si>
    <t>1000 POTOMAC STREET, NW, SUITE 121</t>
  </si>
  <si>
    <t>MAUREEN MORAN</t>
  </si>
  <si>
    <t>01-423</t>
  </si>
  <si>
    <t>MORAN@MCLA-INC.COM</t>
  </si>
  <si>
    <t>WWW.MCLA-INC.COM</t>
  </si>
  <si>
    <t>NFD, INC.</t>
  </si>
  <si>
    <t>124 LAKEFRONT DRIVE</t>
  </si>
  <si>
    <t>HUNT VALLEY</t>
  </si>
  <si>
    <t>JEANIE STAMBAUGH</t>
  </si>
  <si>
    <t>09-272</t>
  </si>
  <si>
    <t>JSTAMBAUGH@NFD.COM</t>
  </si>
  <si>
    <t>WWW.NFD.COM</t>
  </si>
  <si>
    <t>PORTNOY LEVINE DESIGN ASSOCIATE</t>
  </si>
  <si>
    <t>914 ST. PAUL STREET</t>
  </si>
  <si>
    <t>BARBARA LEVINE</t>
  </si>
  <si>
    <t>11-124</t>
  </si>
  <si>
    <t>BPORTNOY@PLDAINTERIORS.COM</t>
  </si>
  <si>
    <t>WWW.PLDAINTERIORS.COM</t>
  </si>
  <si>
    <t>PROFESSIONAL BUSINESS INTERIORS, LLC</t>
  </si>
  <si>
    <t>8661 GEREN ROAD</t>
  </si>
  <si>
    <t>MARTINE ROSTAN-MASSAMBA</t>
  </si>
  <si>
    <t>10-239</t>
  </si>
  <si>
    <t>MARTINEROSTAN@PBI-FURNITURE.COM</t>
  </si>
  <si>
    <t>WWW.PBI-FURNITURE.COM</t>
  </si>
  <si>
    <t>SCHWAB CONSULTING, LLC</t>
  </si>
  <si>
    <t>P O BOX 506</t>
  </si>
  <si>
    <t>DOROTHEE SCHLOTTERBECK</t>
  </si>
  <si>
    <t>10-569</t>
  </si>
  <si>
    <t>DOROTHEENORTON@HOTMAIL.COM</t>
  </si>
  <si>
    <t>SPECTRUM DESIGN SERVICES, LLC</t>
  </si>
  <si>
    <t>9 EAST MAIN STREET</t>
  </si>
  <si>
    <t>ANDREA DE PALATIS</t>
  </si>
  <si>
    <t>07-024</t>
  </si>
  <si>
    <t>SPECTRUMLLC@VERIZON.NET</t>
  </si>
  <si>
    <t>SQUARE ONE DESIGN, LLC</t>
  </si>
  <si>
    <t>11913 KIGGER JACK LANE</t>
  </si>
  <si>
    <t>CLARKSBURG</t>
  </si>
  <si>
    <t>CYNTHIA M. BERARDO</t>
  </si>
  <si>
    <t>11-228</t>
  </si>
  <si>
    <t>CINDY@SQUAREONEDESIGNINC.COM</t>
  </si>
  <si>
    <t>WWW.SQUAREONEDESIGNINC.COM</t>
  </si>
  <si>
    <t>SUGAR ASSOCIATES, LLC</t>
  </si>
  <si>
    <t>2909 OLD COURT ROAD</t>
  </si>
  <si>
    <t>KAREN G. SUGAR</t>
  </si>
  <si>
    <t>00-274</t>
  </si>
  <si>
    <t>KAREN@SUGARASSOCIATES.COM</t>
  </si>
  <si>
    <t>WWW.SUGARASSOCIATES.COM</t>
  </si>
  <si>
    <t>TURNER NUCCI &amp; ASSOCIATES, LLC</t>
  </si>
  <si>
    <t>5200 LEEDS AVENUE</t>
  </si>
  <si>
    <t>STEPHANIE NUCCI</t>
  </si>
  <si>
    <t>08-680</t>
  </si>
  <si>
    <t>SNUCCI@TURNERNUCCI.COM</t>
  </si>
  <si>
    <t>WWW.TURNERNUCCI.COM</t>
  </si>
  <si>
    <t>WASHINGTON OFFICE INTERIORS, LLC</t>
  </si>
  <si>
    <t>12354 CARROLL AVENUE</t>
  </si>
  <si>
    <t>BARBARA BARRY</t>
  </si>
  <si>
    <t>06-129</t>
  </si>
  <si>
    <t>BBARRY@WASHINGTONOFFICE.COM</t>
  </si>
  <si>
    <t>WWW.WASHINGTONOFFICE.COM</t>
  </si>
  <si>
    <t>ZOOM, INC.</t>
  </si>
  <si>
    <t>P. O. BOX 2042</t>
  </si>
  <si>
    <t>MAUREEN LEVY</t>
  </si>
  <si>
    <t>13-313</t>
  </si>
  <si>
    <t>VANESSA@ZOOMINC.ORG</t>
  </si>
  <si>
    <t>WWW.ZOOMINC.ORG</t>
  </si>
  <si>
    <t>ORLANDO ESPINOSA &amp; ASSOCIATES, LLC</t>
  </si>
  <si>
    <t>123 SMITHBRIDGE ROAD</t>
  </si>
  <si>
    <t>GLEN MILLS</t>
  </si>
  <si>
    <t>ORLANDO ESPINOSA</t>
  </si>
  <si>
    <t>07-052</t>
  </si>
  <si>
    <t>ORLANDO@OEASSOCIATES.NET</t>
  </si>
  <si>
    <t>WWW.OEASSOCIATES.NET</t>
  </si>
  <si>
    <t>TOTAL Subcontractable Opportunities</t>
  </si>
  <si>
    <t>Recommended  Overall MBE GOAL</t>
  </si>
  <si>
    <t>optional Veteran-Owned</t>
  </si>
  <si>
    <t>&lt;----------subgoals if applicable----------&gt;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</si>
</sst>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0" fontId="0" fillId="0" borderId="0" xfId="44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4" fontId="0" fillId="0" borderId="0" xfId="42" applyNumberFormat="1" applyFont="1"/>
    <xf numFmtId="0" fontId="0" fillId="0" borderId="10" xfId="0" applyBorder="1"/>
    <xf numFmtId="164" fontId="0" fillId="0" borderId="10" xfId="42" applyNumberFormat="1" applyFont="1" applyBorder="1"/>
    <xf numFmtId="10" fontId="0" fillId="0" borderId="10" xfId="44" applyNumberFormat="1" applyFont="1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164" fontId="16" fillId="0" borderId="10" xfId="42" applyNumberFormat="1" applyFont="1" applyBorder="1"/>
    <xf numFmtId="10" fontId="16" fillId="0" borderId="10" xfId="44" applyNumberFormat="1" applyFont="1" applyBorder="1"/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Alignment="1">
      <alignment wrapText="1"/>
    </xf>
    <xf numFmtId="0" fontId="0" fillId="33" borderId="0" xfId="0" applyFill="1"/>
    <xf numFmtId="14" fontId="0" fillId="33" borderId="0" xfId="0" applyNumberFormat="1" applyFill="1"/>
    <xf numFmtId="0" fontId="16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164" fontId="18" fillId="0" borderId="0" xfId="42" applyNumberFormat="1" applyFont="1"/>
    <xf numFmtId="10" fontId="18" fillId="0" borderId="0" xfId="44" applyNumberFormat="1" applyFont="1"/>
    <xf numFmtId="164" fontId="16" fillId="0" borderId="0" xfId="43" applyNumberFormat="1" applyFont="1"/>
    <xf numFmtId="0" fontId="0" fillId="0" borderId="11" xfId="0" applyBorder="1"/>
    <xf numFmtId="0" fontId="0" fillId="0" borderId="11" xfId="0" applyBorder="1" applyAlignment="1">
      <alignment horizontal="right"/>
    </xf>
    <xf numFmtId="10" fontId="0" fillId="0" borderId="11" xfId="44" applyNumberFormat="1" applyFont="1" applyBorder="1"/>
    <xf numFmtId="0" fontId="0" fillId="0" borderId="10" xfId="0" quotePrefix="1" applyBorder="1" applyAlignment="1">
      <alignment horizontal="right" wrapText="1"/>
    </xf>
    <xf numFmtId="0" fontId="19" fillId="0" borderId="0" xfId="0" applyFont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sqref="A1:XFD1048576"/>
    </sheetView>
  </sheetViews>
  <sheetFormatPr defaultRowHeight="14.4" x14ac:dyDescent="0.3"/>
  <cols>
    <col min="1" max="1" width="22.33203125" customWidth="1"/>
    <col min="7" max="7" width="20.77734375" customWidth="1"/>
  </cols>
  <sheetData>
    <row r="1" spans="1:14" x14ac:dyDescent="0.3">
      <c r="A1" t="s">
        <v>363</v>
      </c>
    </row>
    <row r="2" spans="1:14" x14ac:dyDescent="0.3">
      <c r="A2" t="s">
        <v>0</v>
      </c>
    </row>
    <row r="3" spans="1:14" x14ac:dyDescent="0.3">
      <c r="A3" t="s">
        <v>364</v>
      </c>
    </row>
    <row r="4" spans="1:14" x14ac:dyDescent="0.3">
      <c r="A4" t="s">
        <v>365</v>
      </c>
    </row>
    <row r="6" spans="1:14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</row>
    <row r="7" spans="1:14" x14ac:dyDescent="0.3">
      <c r="A7" t="s">
        <v>77</v>
      </c>
      <c r="B7" t="s">
        <v>78</v>
      </c>
      <c r="C7" t="s">
        <v>37</v>
      </c>
      <c r="D7" t="s">
        <v>16</v>
      </c>
      <c r="E7">
        <v>21044</v>
      </c>
      <c r="F7" t="s">
        <v>24</v>
      </c>
      <c r="G7" t="s">
        <v>28</v>
      </c>
      <c r="H7" t="s">
        <v>79</v>
      </c>
      <c r="I7">
        <v>4433608220</v>
      </c>
      <c r="J7">
        <v>4108846745</v>
      </c>
      <c r="K7" t="s">
        <v>80</v>
      </c>
      <c r="L7" s="1">
        <v>41101</v>
      </c>
      <c r="M7" t="s">
        <v>81</v>
      </c>
      <c r="N7" t="s">
        <v>82</v>
      </c>
    </row>
    <row r="8" spans="1:14" x14ac:dyDescent="0.3">
      <c r="A8" t="s">
        <v>84</v>
      </c>
      <c r="B8" t="s">
        <v>85</v>
      </c>
      <c r="C8" t="s">
        <v>86</v>
      </c>
      <c r="D8" t="s">
        <v>16</v>
      </c>
      <c r="E8">
        <v>20875</v>
      </c>
      <c r="F8" t="s">
        <v>32</v>
      </c>
      <c r="G8" t="s">
        <v>28</v>
      </c>
      <c r="H8" t="s">
        <v>87</v>
      </c>
      <c r="I8">
        <v>3014040449</v>
      </c>
      <c r="K8" t="s">
        <v>88</v>
      </c>
      <c r="L8" s="1">
        <v>40466</v>
      </c>
      <c r="M8" t="s">
        <v>89</v>
      </c>
      <c r="N8" t="s">
        <v>90</v>
      </c>
    </row>
    <row r="9" spans="1:14" x14ac:dyDescent="0.3">
      <c r="A9" t="s">
        <v>366</v>
      </c>
      <c r="B9" t="s">
        <v>367</v>
      </c>
      <c r="C9" t="s">
        <v>368</v>
      </c>
      <c r="D9" t="s">
        <v>20</v>
      </c>
      <c r="E9">
        <v>19462</v>
      </c>
      <c r="F9" t="s">
        <v>21</v>
      </c>
      <c r="G9" t="s">
        <v>28</v>
      </c>
      <c r="H9" t="s">
        <v>369</v>
      </c>
      <c r="I9">
        <v>6109401716</v>
      </c>
      <c r="J9">
        <v>6102227662</v>
      </c>
      <c r="K9" t="s">
        <v>370</v>
      </c>
      <c r="L9" s="1">
        <v>41305</v>
      </c>
      <c r="M9" t="s">
        <v>371</v>
      </c>
    </row>
    <row r="10" spans="1:14" x14ac:dyDescent="0.3">
      <c r="A10" t="s">
        <v>372</v>
      </c>
      <c r="B10" t="s">
        <v>373</v>
      </c>
      <c r="C10" t="s">
        <v>59</v>
      </c>
      <c r="D10" t="s">
        <v>16</v>
      </c>
      <c r="E10">
        <v>20904</v>
      </c>
      <c r="F10" t="s">
        <v>32</v>
      </c>
      <c r="G10" t="s">
        <v>28</v>
      </c>
      <c r="H10" t="s">
        <v>374</v>
      </c>
      <c r="I10">
        <v>3019337723</v>
      </c>
      <c r="J10">
        <v>3019337726</v>
      </c>
      <c r="K10" t="s">
        <v>375</v>
      </c>
      <c r="L10" s="1">
        <v>41383</v>
      </c>
      <c r="M10" t="s">
        <v>376</v>
      </c>
      <c r="N10" t="s">
        <v>377</v>
      </c>
    </row>
    <row r="11" spans="1:14" x14ac:dyDescent="0.3">
      <c r="A11" t="s">
        <v>92</v>
      </c>
      <c r="B11" t="s">
        <v>93</v>
      </c>
      <c r="C11" t="s">
        <v>94</v>
      </c>
      <c r="D11" t="s">
        <v>95</v>
      </c>
      <c r="E11">
        <v>55401</v>
      </c>
      <c r="F11" t="s">
        <v>21</v>
      </c>
      <c r="G11" t="s">
        <v>28</v>
      </c>
      <c r="H11" t="s">
        <v>96</v>
      </c>
      <c r="I11">
        <v>6123431010</v>
      </c>
      <c r="J11">
        <v>6123382280</v>
      </c>
      <c r="K11" t="s">
        <v>97</v>
      </c>
      <c r="L11" s="1">
        <v>41541</v>
      </c>
      <c r="M11" t="s">
        <v>98</v>
      </c>
      <c r="N11" t="s">
        <v>99</v>
      </c>
    </row>
    <row r="12" spans="1:14" x14ac:dyDescent="0.3">
      <c r="A12" t="s">
        <v>100</v>
      </c>
      <c r="B12" t="s">
        <v>101</v>
      </c>
      <c r="C12" t="s">
        <v>102</v>
      </c>
      <c r="D12" t="s">
        <v>103</v>
      </c>
      <c r="E12">
        <v>70130</v>
      </c>
      <c r="F12" t="s">
        <v>21</v>
      </c>
      <c r="G12" t="s">
        <v>28</v>
      </c>
      <c r="H12" t="s">
        <v>104</v>
      </c>
      <c r="I12">
        <v>5044122000</v>
      </c>
      <c r="J12">
        <v>5044122002</v>
      </c>
      <c r="K12" t="s">
        <v>105</v>
      </c>
      <c r="L12" s="1">
        <v>36451</v>
      </c>
      <c r="M12" t="s">
        <v>106</v>
      </c>
      <c r="N12" t="s">
        <v>107</v>
      </c>
    </row>
    <row r="13" spans="1:14" x14ac:dyDescent="0.3">
      <c r="A13" t="s">
        <v>378</v>
      </c>
      <c r="B13" t="s">
        <v>379</v>
      </c>
      <c r="C13" t="s">
        <v>67</v>
      </c>
      <c r="D13" t="s">
        <v>16</v>
      </c>
      <c r="E13">
        <v>20613</v>
      </c>
      <c r="F13" t="s">
        <v>19</v>
      </c>
      <c r="G13" t="s">
        <v>28</v>
      </c>
      <c r="H13" t="s">
        <v>380</v>
      </c>
      <c r="I13">
        <v>3012923443</v>
      </c>
      <c r="J13">
        <v>3013582300</v>
      </c>
      <c r="K13" t="s">
        <v>381</v>
      </c>
      <c r="L13" s="1">
        <v>40105</v>
      </c>
      <c r="M13" t="s">
        <v>382</v>
      </c>
      <c r="N13" t="s">
        <v>383</v>
      </c>
    </row>
    <row r="14" spans="1:14" x14ac:dyDescent="0.3">
      <c r="A14" t="s">
        <v>384</v>
      </c>
      <c r="B14" t="s">
        <v>385</v>
      </c>
      <c r="C14" t="s">
        <v>15</v>
      </c>
      <c r="D14" t="s">
        <v>16</v>
      </c>
      <c r="E14">
        <v>21213</v>
      </c>
      <c r="F14" t="s">
        <v>26</v>
      </c>
      <c r="G14" t="s">
        <v>28</v>
      </c>
      <c r="H14" t="s">
        <v>386</v>
      </c>
      <c r="I14">
        <v>4432864611</v>
      </c>
      <c r="J14">
        <v>4102352314</v>
      </c>
      <c r="K14" t="s">
        <v>387</v>
      </c>
      <c r="L14" s="1">
        <v>40260</v>
      </c>
      <c r="M14" t="s">
        <v>388</v>
      </c>
    </row>
    <row r="15" spans="1:14" x14ac:dyDescent="0.3">
      <c r="A15" t="s">
        <v>389</v>
      </c>
      <c r="B15" t="s">
        <v>390</v>
      </c>
      <c r="C15" t="s">
        <v>15</v>
      </c>
      <c r="D15" t="s">
        <v>16</v>
      </c>
      <c r="E15">
        <v>21211</v>
      </c>
      <c r="F15" t="s">
        <v>26</v>
      </c>
      <c r="G15" t="s">
        <v>28</v>
      </c>
      <c r="H15" t="s">
        <v>391</v>
      </c>
      <c r="I15">
        <v>4103479686</v>
      </c>
      <c r="J15">
        <v>4103479687</v>
      </c>
      <c r="K15" t="s">
        <v>392</v>
      </c>
      <c r="L15" s="1">
        <v>40190</v>
      </c>
      <c r="M15" t="s">
        <v>393</v>
      </c>
      <c r="N15" t="s">
        <v>394</v>
      </c>
    </row>
    <row r="16" spans="1:14" x14ac:dyDescent="0.3">
      <c r="A16" t="s">
        <v>395</v>
      </c>
      <c r="B16" t="s">
        <v>396</v>
      </c>
      <c r="C16" t="s">
        <v>66</v>
      </c>
      <c r="D16" t="s">
        <v>16</v>
      </c>
      <c r="E16">
        <v>20716</v>
      </c>
      <c r="F16" t="s">
        <v>19</v>
      </c>
      <c r="G16" t="s">
        <v>28</v>
      </c>
      <c r="H16" t="s">
        <v>397</v>
      </c>
      <c r="I16">
        <v>3016189862</v>
      </c>
      <c r="J16">
        <v>2405542414</v>
      </c>
      <c r="K16" t="s">
        <v>398</v>
      </c>
      <c r="L16" s="1">
        <v>40109</v>
      </c>
      <c r="M16" t="s">
        <v>399</v>
      </c>
      <c r="N16" t="s">
        <v>400</v>
      </c>
    </row>
    <row r="17" spans="1:14" x14ac:dyDescent="0.3">
      <c r="A17" t="s">
        <v>108</v>
      </c>
      <c r="B17" t="s">
        <v>109</v>
      </c>
      <c r="C17" t="s">
        <v>59</v>
      </c>
      <c r="D17" t="s">
        <v>16</v>
      </c>
      <c r="E17">
        <v>20910</v>
      </c>
      <c r="F17" t="s">
        <v>19</v>
      </c>
      <c r="G17" t="s">
        <v>28</v>
      </c>
      <c r="H17" t="s">
        <v>110</v>
      </c>
      <c r="I17">
        <v>2023405188</v>
      </c>
      <c r="K17" t="s">
        <v>111</v>
      </c>
      <c r="L17" s="1">
        <v>29882</v>
      </c>
      <c r="M17" t="s">
        <v>112</v>
      </c>
      <c r="N17" t="s">
        <v>113</v>
      </c>
    </row>
    <row r="18" spans="1:14" x14ac:dyDescent="0.3">
      <c r="A18" t="s">
        <v>114</v>
      </c>
      <c r="B18" t="s">
        <v>115</v>
      </c>
      <c r="C18" t="s">
        <v>36</v>
      </c>
      <c r="D18" t="s">
        <v>16</v>
      </c>
      <c r="E18">
        <v>20725</v>
      </c>
      <c r="F18" t="s">
        <v>19</v>
      </c>
      <c r="G18" t="s">
        <v>28</v>
      </c>
      <c r="H18" t="s">
        <v>116</v>
      </c>
      <c r="I18">
        <v>2402644200</v>
      </c>
      <c r="J18">
        <v>3014904914</v>
      </c>
      <c r="K18" t="s">
        <v>117</v>
      </c>
      <c r="L18" s="1">
        <v>41668</v>
      </c>
      <c r="M18" t="s">
        <v>118</v>
      </c>
      <c r="N18" t="s">
        <v>119</v>
      </c>
    </row>
    <row r="19" spans="1:14" s="21" customFormat="1" x14ac:dyDescent="0.3">
      <c r="A19" t="s">
        <v>120</v>
      </c>
      <c r="B19" t="s">
        <v>121</v>
      </c>
      <c r="C19" t="s">
        <v>122</v>
      </c>
      <c r="D19" t="s">
        <v>16</v>
      </c>
      <c r="E19">
        <v>21085</v>
      </c>
      <c r="F19" t="s">
        <v>15</v>
      </c>
      <c r="G19" t="s">
        <v>22</v>
      </c>
      <c r="H19" t="s">
        <v>123</v>
      </c>
      <c r="I19">
        <v>4434186651</v>
      </c>
      <c r="J19">
        <v>4106794994</v>
      </c>
      <c r="K19" t="s">
        <v>124</v>
      </c>
      <c r="L19" s="1">
        <v>40926</v>
      </c>
      <c r="M19" t="s">
        <v>125</v>
      </c>
      <c r="N19" t="s">
        <v>126</v>
      </c>
    </row>
    <row r="20" spans="1:14" x14ac:dyDescent="0.3">
      <c r="A20" t="s">
        <v>401</v>
      </c>
      <c r="B20" t="s">
        <v>402</v>
      </c>
      <c r="C20" t="s">
        <v>31</v>
      </c>
      <c r="D20" t="s">
        <v>16</v>
      </c>
      <c r="E20">
        <v>21117</v>
      </c>
      <c r="F20" t="s">
        <v>15</v>
      </c>
      <c r="G20" t="s">
        <v>22</v>
      </c>
      <c r="H20" t="s">
        <v>403</v>
      </c>
      <c r="I20">
        <v>4109983887</v>
      </c>
      <c r="K20" t="s">
        <v>404</v>
      </c>
      <c r="L20" s="1">
        <v>40371</v>
      </c>
      <c r="M20" t="s">
        <v>405</v>
      </c>
      <c r="N20" t="s">
        <v>406</v>
      </c>
    </row>
    <row r="21" spans="1:14" x14ac:dyDescent="0.3">
      <c r="A21" t="s">
        <v>407</v>
      </c>
      <c r="B21" t="s">
        <v>408</v>
      </c>
      <c r="C21" t="s">
        <v>59</v>
      </c>
      <c r="D21" t="s">
        <v>16</v>
      </c>
      <c r="E21">
        <v>20901</v>
      </c>
      <c r="F21" t="s">
        <v>32</v>
      </c>
      <c r="G21" t="s">
        <v>22</v>
      </c>
      <c r="H21" t="s">
        <v>409</v>
      </c>
      <c r="I21">
        <v>2403507160</v>
      </c>
      <c r="K21" t="s">
        <v>410</v>
      </c>
      <c r="L21" s="1">
        <v>39962</v>
      </c>
      <c r="M21" t="s">
        <v>411</v>
      </c>
      <c r="N21" t="s">
        <v>412</v>
      </c>
    </row>
    <row r="22" spans="1:14" x14ac:dyDescent="0.3">
      <c r="A22" t="s">
        <v>413</v>
      </c>
      <c r="B22" t="s">
        <v>414</v>
      </c>
      <c r="C22" t="s">
        <v>415</v>
      </c>
      <c r="D22" t="s">
        <v>16</v>
      </c>
      <c r="E22">
        <v>21114</v>
      </c>
      <c r="F22" t="s">
        <v>19</v>
      </c>
      <c r="G22" t="s">
        <v>22</v>
      </c>
      <c r="H22" t="s">
        <v>416</v>
      </c>
      <c r="I22">
        <v>4432928212</v>
      </c>
      <c r="J22">
        <v>8666135242</v>
      </c>
      <c r="K22" t="s">
        <v>417</v>
      </c>
      <c r="L22" s="1">
        <v>39645</v>
      </c>
      <c r="M22" t="s">
        <v>418</v>
      </c>
      <c r="N22" t="s">
        <v>419</v>
      </c>
    </row>
    <row r="23" spans="1:14" x14ac:dyDescent="0.3">
      <c r="A23" t="s">
        <v>420</v>
      </c>
      <c r="B23" t="s">
        <v>421</v>
      </c>
      <c r="C23" t="s">
        <v>68</v>
      </c>
      <c r="D23" t="s">
        <v>16</v>
      </c>
      <c r="E23">
        <v>20744</v>
      </c>
      <c r="F23" t="s">
        <v>19</v>
      </c>
      <c r="G23" t="s">
        <v>22</v>
      </c>
      <c r="H23" t="s">
        <v>422</v>
      </c>
      <c r="I23">
        <v>8882669405</v>
      </c>
      <c r="J23">
        <v>8882669405</v>
      </c>
      <c r="K23" t="s">
        <v>423</v>
      </c>
      <c r="L23" s="1">
        <v>40816</v>
      </c>
      <c r="M23" t="s">
        <v>424</v>
      </c>
      <c r="N23" t="s">
        <v>425</v>
      </c>
    </row>
    <row r="24" spans="1:14" x14ac:dyDescent="0.3">
      <c r="A24" t="s">
        <v>127</v>
      </c>
      <c r="B24" t="s">
        <v>128</v>
      </c>
      <c r="C24" t="s">
        <v>37</v>
      </c>
      <c r="D24" t="s">
        <v>16</v>
      </c>
      <c r="E24">
        <v>21044</v>
      </c>
      <c r="F24" t="s">
        <v>24</v>
      </c>
      <c r="G24" t="s">
        <v>22</v>
      </c>
      <c r="H24" t="s">
        <v>129</v>
      </c>
      <c r="I24">
        <v>4107405618</v>
      </c>
      <c r="J24">
        <v>8887268914</v>
      </c>
      <c r="K24" t="s">
        <v>130</v>
      </c>
      <c r="L24" s="1">
        <v>40563</v>
      </c>
      <c r="M24" t="s">
        <v>131</v>
      </c>
      <c r="N24" t="s">
        <v>132</v>
      </c>
    </row>
    <row r="25" spans="1:14" x14ac:dyDescent="0.3">
      <c r="A25" t="s">
        <v>426</v>
      </c>
      <c r="B25" t="s">
        <v>427</v>
      </c>
      <c r="C25" t="s">
        <v>39</v>
      </c>
      <c r="D25" t="s">
        <v>16</v>
      </c>
      <c r="E25">
        <v>20706</v>
      </c>
      <c r="F25" t="s">
        <v>19</v>
      </c>
      <c r="G25" t="s">
        <v>22</v>
      </c>
      <c r="H25" t="s">
        <v>428</v>
      </c>
      <c r="I25">
        <v>2402965695</v>
      </c>
      <c r="J25">
        <v>2402965696</v>
      </c>
      <c r="K25" t="s">
        <v>429</v>
      </c>
      <c r="L25" s="1">
        <v>40170</v>
      </c>
      <c r="M25" t="s">
        <v>430</v>
      </c>
      <c r="N25" t="s">
        <v>431</v>
      </c>
    </row>
    <row r="26" spans="1:14" x14ac:dyDescent="0.3">
      <c r="A26" t="s">
        <v>432</v>
      </c>
      <c r="B26" t="s">
        <v>433</v>
      </c>
      <c r="C26" t="s">
        <v>66</v>
      </c>
      <c r="D26" t="s">
        <v>16</v>
      </c>
      <c r="E26">
        <v>20721</v>
      </c>
      <c r="F26" t="s">
        <v>19</v>
      </c>
      <c r="G26" t="s">
        <v>22</v>
      </c>
      <c r="H26" t="s">
        <v>434</v>
      </c>
      <c r="I26">
        <v>2026448500</v>
      </c>
      <c r="J26">
        <v>3013583292</v>
      </c>
      <c r="K26" t="s">
        <v>435</v>
      </c>
      <c r="L26" s="1">
        <v>39609</v>
      </c>
      <c r="M26" t="s">
        <v>436</v>
      </c>
      <c r="N26" t="s">
        <v>437</v>
      </c>
    </row>
    <row r="27" spans="1:14" x14ac:dyDescent="0.3">
      <c r="A27" t="s">
        <v>438</v>
      </c>
      <c r="B27" t="s">
        <v>439</v>
      </c>
      <c r="C27" t="s">
        <v>440</v>
      </c>
      <c r="D27" t="s">
        <v>16</v>
      </c>
      <c r="E27">
        <v>21136</v>
      </c>
      <c r="F27" t="s">
        <v>15</v>
      </c>
      <c r="G27" t="s">
        <v>22</v>
      </c>
      <c r="H27" t="s">
        <v>441</v>
      </c>
      <c r="I27">
        <v>4105260323</v>
      </c>
      <c r="J27">
        <v>4105260323</v>
      </c>
      <c r="K27" t="s">
        <v>442</v>
      </c>
      <c r="L27" s="1">
        <v>40170</v>
      </c>
      <c r="M27" t="s">
        <v>443</v>
      </c>
      <c r="N27" t="s">
        <v>444</v>
      </c>
    </row>
    <row r="28" spans="1:14" x14ac:dyDescent="0.3">
      <c r="A28" t="s">
        <v>445</v>
      </c>
      <c r="B28" t="s">
        <v>446</v>
      </c>
      <c r="C28" t="s">
        <v>38</v>
      </c>
      <c r="D28" t="s">
        <v>16</v>
      </c>
      <c r="E28">
        <v>20782</v>
      </c>
      <c r="F28" t="s">
        <v>19</v>
      </c>
      <c r="G28" t="s">
        <v>22</v>
      </c>
      <c r="H28" t="s">
        <v>447</v>
      </c>
      <c r="I28">
        <v>3016488054</v>
      </c>
      <c r="J28">
        <v>8662854153</v>
      </c>
      <c r="K28" t="s">
        <v>448</v>
      </c>
      <c r="L28" s="1">
        <v>39622</v>
      </c>
      <c r="M28" t="s">
        <v>449</v>
      </c>
      <c r="N28" t="s">
        <v>450</v>
      </c>
    </row>
    <row r="29" spans="1:14" x14ac:dyDescent="0.3">
      <c r="A29" t="s">
        <v>451</v>
      </c>
      <c r="B29" t="s">
        <v>452</v>
      </c>
      <c r="C29" t="s">
        <v>15</v>
      </c>
      <c r="D29" t="s">
        <v>16</v>
      </c>
      <c r="E29">
        <v>21207</v>
      </c>
      <c r="F29" t="s">
        <v>15</v>
      </c>
      <c r="G29" t="s">
        <v>22</v>
      </c>
      <c r="H29" t="s">
        <v>453</v>
      </c>
      <c r="I29">
        <v>4109442005</v>
      </c>
      <c r="K29" t="s">
        <v>454</v>
      </c>
      <c r="L29" s="1">
        <v>34087</v>
      </c>
      <c r="M29" t="s">
        <v>455</v>
      </c>
    </row>
    <row r="30" spans="1:14" x14ac:dyDescent="0.3">
      <c r="A30" t="s">
        <v>133</v>
      </c>
      <c r="B30" t="s">
        <v>134</v>
      </c>
      <c r="C30" t="s">
        <v>18</v>
      </c>
      <c r="D30" t="s">
        <v>16</v>
      </c>
      <c r="E30">
        <v>20706</v>
      </c>
      <c r="F30" t="s">
        <v>19</v>
      </c>
      <c r="G30" t="s">
        <v>22</v>
      </c>
      <c r="H30" t="s">
        <v>135</v>
      </c>
      <c r="I30">
        <v>3015776066</v>
      </c>
      <c r="J30">
        <v>3015776001</v>
      </c>
      <c r="K30" t="s">
        <v>136</v>
      </c>
      <c r="L30" s="1">
        <v>40787</v>
      </c>
      <c r="M30" t="s">
        <v>137</v>
      </c>
      <c r="N30" t="s">
        <v>138</v>
      </c>
    </row>
    <row r="31" spans="1:14" x14ac:dyDescent="0.3">
      <c r="A31" t="s">
        <v>456</v>
      </c>
      <c r="B31" t="s">
        <v>457</v>
      </c>
      <c r="C31" t="s">
        <v>15</v>
      </c>
      <c r="D31" t="s">
        <v>16</v>
      </c>
      <c r="E31" t="s">
        <v>458</v>
      </c>
      <c r="F31" t="s">
        <v>15</v>
      </c>
      <c r="G31" t="s">
        <v>22</v>
      </c>
      <c r="H31" t="s">
        <v>459</v>
      </c>
      <c r="I31">
        <v>4439832318</v>
      </c>
      <c r="J31">
        <v>4104357190</v>
      </c>
      <c r="K31" t="s">
        <v>460</v>
      </c>
      <c r="L31" s="1">
        <v>39561</v>
      </c>
      <c r="M31" t="s">
        <v>461</v>
      </c>
      <c r="N31" t="s">
        <v>462</v>
      </c>
    </row>
    <row r="32" spans="1:14" x14ac:dyDescent="0.3">
      <c r="A32" t="s">
        <v>463</v>
      </c>
      <c r="B32" t="s">
        <v>464</v>
      </c>
      <c r="C32" t="s">
        <v>440</v>
      </c>
      <c r="D32" t="s">
        <v>16</v>
      </c>
      <c r="E32">
        <v>21136</v>
      </c>
      <c r="F32" t="s">
        <v>15</v>
      </c>
      <c r="G32" t="s">
        <v>22</v>
      </c>
      <c r="H32" t="s">
        <v>465</v>
      </c>
      <c r="I32">
        <v>4105265707</v>
      </c>
      <c r="J32">
        <v>4105265708</v>
      </c>
      <c r="K32" t="s">
        <v>466</v>
      </c>
      <c r="L32" s="1">
        <v>36531</v>
      </c>
      <c r="M32" t="s">
        <v>467</v>
      </c>
    </row>
    <row r="33" spans="1:14" x14ac:dyDescent="0.3">
      <c r="A33" t="s">
        <v>139</v>
      </c>
      <c r="B33" t="s">
        <v>140</v>
      </c>
      <c r="C33" t="s">
        <v>49</v>
      </c>
      <c r="D33" t="s">
        <v>16</v>
      </c>
      <c r="E33">
        <v>21244</v>
      </c>
      <c r="F33" t="s">
        <v>15</v>
      </c>
      <c r="G33" t="s">
        <v>22</v>
      </c>
      <c r="H33" t="s">
        <v>141</v>
      </c>
      <c r="I33">
        <v>4435650432</v>
      </c>
      <c r="J33">
        <v>4435650435</v>
      </c>
      <c r="K33" t="s">
        <v>142</v>
      </c>
      <c r="L33" s="1">
        <v>38722</v>
      </c>
      <c r="M33" t="s">
        <v>143</v>
      </c>
      <c r="N33" t="s">
        <v>144</v>
      </c>
    </row>
    <row r="34" spans="1:14" x14ac:dyDescent="0.3">
      <c r="A34" t="s">
        <v>468</v>
      </c>
      <c r="B34" t="s">
        <v>469</v>
      </c>
      <c r="C34" t="s">
        <v>60</v>
      </c>
      <c r="D34" t="s">
        <v>16</v>
      </c>
      <c r="E34">
        <v>20879</v>
      </c>
      <c r="F34" t="s">
        <v>470</v>
      </c>
      <c r="G34" t="s">
        <v>22</v>
      </c>
      <c r="H34" t="s">
        <v>471</v>
      </c>
      <c r="I34">
        <v>3015910940</v>
      </c>
      <c r="J34">
        <v>8885227034</v>
      </c>
      <c r="K34" t="s">
        <v>472</v>
      </c>
      <c r="L34" s="1">
        <v>39955</v>
      </c>
      <c r="M34" t="s">
        <v>473</v>
      </c>
      <c r="N34" t="s">
        <v>474</v>
      </c>
    </row>
    <row r="35" spans="1:14" x14ac:dyDescent="0.3">
      <c r="A35" t="s">
        <v>475</v>
      </c>
      <c r="B35" t="s">
        <v>476</v>
      </c>
      <c r="C35" t="s">
        <v>51</v>
      </c>
      <c r="D35" t="s">
        <v>16</v>
      </c>
      <c r="E35">
        <v>21030</v>
      </c>
      <c r="F35" t="s">
        <v>15</v>
      </c>
      <c r="G35" t="s">
        <v>22</v>
      </c>
      <c r="H35" t="s">
        <v>477</v>
      </c>
      <c r="I35">
        <v>4104267846</v>
      </c>
      <c r="J35">
        <v>4106836581</v>
      </c>
      <c r="K35" t="s">
        <v>478</v>
      </c>
      <c r="L35" s="1">
        <v>38628</v>
      </c>
      <c r="M35" t="s">
        <v>479</v>
      </c>
    </row>
    <row r="36" spans="1:14" x14ac:dyDescent="0.3">
      <c r="A36" t="s">
        <v>145</v>
      </c>
      <c r="B36" t="s">
        <v>146</v>
      </c>
      <c r="C36" t="s">
        <v>147</v>
      </c>
      <c r="D36" t="s">
        <v>148</v>
      </c>
      <c r="E36">
        <v>46208</v>
      </c>
      <c r="F36" t="s">
        <v>21</v>
      </c>
      <c r="G36" t="s">
        <v>22</v>
      </c>
      <c r="H36" t="s">
        <v>149</v>
      </c>
      <c r="I36">
        <v>3172516172</v>
      </c>
      <c r="J36">
        <v>3179210197</v>
      </c>
      <c r="K36" t="s">
        <v>150</v>
      </c>
      <c r="L36" s="1">
        <v>41410</v>
      </c>
      <c r="M36" t="s">
        <v>151</v>
      </c>
      <c r="N36" t="s">
        <v>152</v>
      </c>
    </row>
    <row r="37" spans="1:14" x14ac:dyDescent="0.3">
      <c r="A37" t="s">
        <v>153</v>
      </c>
      <c r="B37" t="s">
        <v>154</v>
      </c>
      <c r="C37" t="s">
        <v>155</v>
      </c>
      <c r="D37" t="s">
        <v>62</v>
      </c>
      <c r="E37">
        <v>27560</v>
      </c>
      <c r="F37" t="s">
        <v>21</v>
      </c>
      <c r="G37" t="s">
        <v>156</v>
      </c>
      <c r="H37" t="s">
        <v>157</v>
      </c>
      <c r="I37">
        <v>9194694800</v>
      </c>
      <c r="J37">
        <v>9193198400</v>
      </c>
      <c r="K37" t="s">
        <v>158</v>
      </c>
      <c r="L37" s="1">
        <v>41464</v>
      </c>
      <c r="M37" t="s">
        <v>159</v>
      </c>
      <c r="N37" t="s">
        <v>160</v>
      </c>
    </row>
    <row r="38" spans="1:14" x14ac:dyDescent="0.3">
      <c r="A38" t="s">
        <v>161</v>
      </c>
      <c r="B38" t="s">
        <v>162</v>
      </c>
      <c r="C38" t="s">
        <v>15</v>
      </c>
      <c r="D38" t="s">
        <v>16</v>
      </c>
      <c r="E38">
        <v>21211</v>
      </c>
      <c r="F38" t="s">
        <v>26</v>
      </c>
      <c r="G38" t="s">
        <v>156</v>
      </c>
      <c r="H38" t="s">
        <v>163</v>
      </c>
      <c r="I38">
        <v>4436827758</v>
      </c>
      <c r="J38">
        <v>4438636500</v>
      </c>
      <c r="K38" t="s">
        <v>164</v>
      </c>
      <c r="L38" s="1">
        <v>40140</v>
      </c>
      <c r="M38" t="s">
        <v>165</v>
      </c>
      <c r="N38" t="s">
        <v>166</v>
      </c>
    </row>
    <row r="39" spans="1:14" x14ac:dyDescent="0.3">
      <c r="A39" t="s">
        <v>480</v>
      </c>
      <c r="B39" t="s">
        <v>481</v>
      </c>
      <c r="C39" t="s">
        <v>482</v>
      </c>
      <c r="D39" t="s">
        <v>16</v>
      </c>
      <c r="E39">
        <v>21017</v>
      </c>
      <c r="F39" t="s">
        <v>29</v>
      </c>
      <c r="G39" t="s">
        <v>156</v>
      </c>
      <c r="H39" t="s">
        <v>483</v>
      </c>
      <c r="I39">
        <v>4102976666</v>
      </c>
      <c r="J39">
        <v>4102976677</v>
      </c>
      <c r="K39" t="s">
        <v>484</v>
      </c>
      <c r="L39" s="1">
        <v>40183</v>
      </c>
      <c r="M39" t="s">
        <v>485</v>
      </c>
      <c r="N39" t="s">
        <v>486</v>
      </c>
    </row>
    <row r="40" spans="1:14" x14ac:dyDescent="0.3">
      <c r="A40" t="s">
        <v>168</v>
      </c>
      <c r="B40" t="s">
        <v>169</v>
      </c>
      <c r="C40" t="s">
        <v>170</v>
      </c>
      <c r="D40" t="s">
        <v>40</v>
      </c>
      <c r="E40">
        <v>22209</v>
      </c>
      <c r="F40" t="s">
        <v>21</v>
      </c>
      <c r="G40" t="s">
        <v>50</v>
      </c>
      <c r="H40" t="s">
        <v>171</v>
      </c>
      <c r="I40">
        <v>2023383800</v>
      </c>
      <c r="J40">
        <v>7037497998</v>
      </c>
      <c r="K40" t="s">
        <v>172</v>
      </c>
      <c r="L40" s="1">
        <v>39604</v>
      </c>
      <c r="M40" t="s">
        <v>173</v>
      </c>
      <c r="N40" t="s">
        <v>174</v>
      </c>
    </row>
    <row r="41" spans="1:14" x14ac:dyDescent="0.3">
      <c r="A41" t="s">
        <v>175</v>
      </c>
      <c r="B41" t="s">
        <v>176</v>
      </c>
      <c r="C41" t="s">
        <v>15</v>
      </c>
      <c r="D41" t="s">
        <v>16</v>
      </c>
      <c r="E41">
        <v>21217</v>
      </c>
      <c r="F41" t="s">
        <v>26</v>
      </c>
      <c r="G41" t="s">
        <v>50</v>
      </c>
      <c r="H41" t="s">
        <v>177</v>
      </c>
      <c r="I41">
        <v>4109284056</v>
      </c>
      <c r="J41">
        <v>4109284056</v>
      </c>
      <c r="K41" t="s">
        <v>178</v>
      </c>
      <c r="L41" s="1">
        <v>41667</v>
      </c>
      <c r="M41" t="s">
        <v>179</v>
      </c>
    </row>
    <row r="42" spans="1:14" x14ac:dyDescent="0.3">
      <c r="A42" t="s">
        <v>180</v>
      </c>
      <c r="B42" t="s">
        <v>181</v>
      </c>
      <c r="C42" t="s">
        <v>15</v>
      </c>
      <c r="D42" t="s">
        <v>16</v>
      </c>
      <c r="E42">
        <v>21201</v>
      </c>
      <c r="F42" t="s">
        <v>26</v>
      </c>
      <c r="G42" t="s">
        <v>50</v>
      </c>
      <c r="H42" t="s">
        <v>182</v>
      </c>
      <c r="I42">
        <v>4106275013</v>
      </c>
      <c r="K42" t="s">
        <v>183</v>
      </c>
      <c r="L42" s="1">
        <v>41456</v>
      </c>
      <c r="M42" t="s">
        <v>184</v>
      </c>
    </row>
    <row r="43" spans="1:14" x14ac:dyDescent="0.3">
      <c r="A43" t="s">
        <v>185</v>
      </c>
      <c r="B43" t="s">
        <v>186</v>
      </c>
      <c r="C43" t="s">
        <v>187</v>
      </c>
      <c r="D43" t="s">
        <v>16</v>
      </c>
      <c r="E43">
        <v>20817</v>
      </c>
      <c r="F43" t="s">
        <v>32</v>
      </c>
      <c r="G43" t="s">
        <v>188</v>
      </c>
      <c r="H43" t="s">
        <v>189</v>
      </c>
      <c r="I43">
        <v>3015203108</v>
      </c>
      <c r="J43">
        <v>3015649279</v>
      </c>
      <c r="K43" t="s">
        <v>190</v>
      </c>
      <c r="L43" s="1">
        <v>41668</v>
      </c>
      <c r="M43" t="s">
        <v>191</v>
      </c>
      <c r="N43" t="s">
        <v>192</v>
      </c>
    </row>
    <row r="44" spans="1:14" x14ac:dyDescent="0.3">
      <c r="A44" t="s">
        <v>193</v>
      </c>
      <c r="B44" t="s">
        <v>194</v>
      </c>
      <c r="C44" t="s">
        <v>15</v>
      </c>
      <c r="D44" t="s">
        <v>16</v>
      </c>
      <c r="E44">
        <v>21201</v>
      </c>
      <c r="F44" t="s">
        <v>26</v>
      </c>
      <c r="G44" t="s">
        <v>188</v>
      </c>
      <c r="H44" t="s">
        <v>195</v>
      </c>
      <c r="I44">
        <v>4105760440</v>
      </c>
      <c r="J44">
        <v>4103328455</v>
      </c>
      <c r="K44" t="s">
        <v>196</v>
      </c>
      <c r="L44" s="1">
        <v>32216</v>
      </c>
      <c r="M44" t="s">
        <v>197</v>
      </c>
      <c r="N44" t="s">
        <v>198</v>
      </c>
    </row>
    <row r="45" spans="1:14" x14ac:dyDescent="0.3">
      <c r="A45" t="s">
        <v>199</v>
      </c>
      <c r="B45" t="s">
        <v>200</v>
      </c>
      <c r="C45" t="s">
        <v>68</v>
      </c>
      <c r="D45" t="s">
        <v>16</v>
      </c>
      <c r="E45">
        <v>20744</v>
      </c>
      <c r="F45" t="s">
        <v>19</v>
      </c>
      <c r="G45" t="s">
        <v>188</v>
      </c>
      <c r="H45" t="s">
        <v>201</v>
      </c>
      <c r="I45">
        <v>7032126906</v>
      </c>
      <c r="J45">
        <v>7037831359</v>
      </c>
      <c r="K45" t="s">
        <v>202</v>
      </c>
      <c r="L45" s="1">
        <v>38078</v>
      </c>
      <c r="M45" t="s">
        <v>203</v>
      </c>
      <c r="N45" t="s">
        <v>204</v>
      </c>
    </row>
    <row r="46" spans="1:14" x14ac:dyDescent="0.3">
      <c r="A46" t="s">
        <v>205</v>
      </c>
      <c r="B46" t="s">
        <v>206</v>
      </c>
      <c r="C46" t="s">
        <v>36</v>
      </c>
      <c r="D46" t="s">
        <v>16</v>
      </c>
      <c r="E46">
        <v>20708</v>
      </c>
      <c r="F46" t="s">
        <v>19</v>
      </c>
      <c r="G46" t="s">
        <v>48</v>
      </c>
      <c r="H46" t="s">
        <v>207</v>
      </c>
      <c r="I46">
        <v>3013173357</v>
      </c>
      <c r="J46">
        <v>3013174396</v>
      </c>
      <c r="K46" t="s">
        <v>208</v>
      </c>
      <c r="L46" s="1">
        <v>34143</v>
      </c>
      <c r="M46" t="s">
        <v>209</v>
      </c>
      <c r="N46" t="s">
        <v>210</v>
      </c>
    </row>
    <row r="47" spans="1:14" x14ac:dyDescent="0.3">
      <c r="A47" t="s">
        <v>211</v>
      </c>
      <c r="B47" t="s">
        <v>212</v>
      </c>
      <c r="C47" t="s">
        <v>15</v>
      </c>
      <c r="D47" t="s">
        <v>16</v>
      </c>
      <c r="E47">
        <v>21244</v>
      </c>
      <c r="F47" t="s">
        <v>15</v>
      </c>
      <c r="G47" t="s">
        <v>48</v>
      </c>
      <c r="H47" t="s">
        <v>213</v>
      </c>
      <c r="I47">
        <v>4109444900</v>
      </c>
      <c r="J47">
        <v>4109448044</v>
      </c>
      <c r="K47" t="s">
        <v>214</v>
      </c>
      <c r="L47" s="1">
        <v>35081</v>
      </c>
      <c r="M47" t="s">
        <v>215</v>
      </c>
      <c r="N47" t="s">
        <v>216</v>
      </c>
    </row>
    <row r="48" spans="1:14" x14ac:dyDescent="0.3">
      <c r="A48" t="s">
        <v>217</v>
      </c>
      <c r="B48" t="s">
        <v>218</v>
      </c>
      <c r="C48" t="s">
        <v>15</v>
      </c>
      <c r="D48" t="s">
        <v>16</v>
      </c>
      <c r="E48">
        <v>21244</v>
      </c>
      <c r="F48" t="s">
        <v>15</v>
      </c>
      <c r="G48" t="s">
        <v>48</v>
      </c>
      <c r="H48" t="s">
        <v>219</v>
      </c>
      <c r="I48">
        <v>4109444900</v>
      </c>
      <c r="J48">
        <v>4109448044</v>
      </c>
      <c r="K48" t="s">
        <v>220</v>
      </c>
      <c r="L48" s="1">
        <v>41709</v>
      </c>
      <c r="M48" t="s">
        <v>221</v>
      </c>
      <c r="N48" t="s">
        <v>222</v>
      </c>
    </row>
    <row r="49" spans="1:14" x14ac:dyDescent="0.3">
      <c r="A49" t="s">
        <v>223</v>
      </c>
      <c r="B49" t="s">
        <v>181</v>
      </c>
      <c r="C49" t="s">
        <v>15</v>
      </c>
      <c r="D49" t="s">
        <v>16</v>
      </c>
      <c r="E49">
        <v>21201</v>
      </c>
      <c r="F49" t="s">
        <v>15</v>
      </c>
      <c r="G49" t="s">
        <v>48</v>
      </c>
      <c r="H49" t="s">
        <v>224</v>
      </c>
      <c r="I49">
        <v>4109056958</v>
      </c>
      <c r="K49" t="s">
        <v>225</v>
      </c>
      <c r="L49" s="1">
        <v>41143</v>
      </c>
      <c r="M49" t="s">
        <v>226</v>
      </c>
      <c r="N49" t="s">
        <v>227</v>
      </c>
    </row>
    <row r="50" spans="1:14" x14ac:dyDescent="0.3">
      <c r="A50" t="s">
        <v>228</v>
      </c>
      <c r="B50" t="s">
        <v>229</v>
      </c>
      <c r="C50" t="s">
        <v>15</v>
      </c>
      <c r="D50" t="s">
        <v>16</v>
      </c>
      <c r="E50">
        <v>21211</v>
      </c>
      <c r="F50" t="s">
        <v>15</v>
      </c>
      <c r="G50" t="s">
        <v>48</v>
      </c>
      <c r="H50" t="s">
        <v>230</v>
      </c>
      <c r="I50">
        <v>4084168701</v>
      </c>
      <c r="K50" t="s">
        <v>231</v>
      </c>
      <c r="L50" s="1">
        <v>40532</v>
      </c>
      <c r="M50" t="s">
        <v>232</v>
      </c>
      <c r="N50" t="s">
        <v>233</v>
      </c>
    </row>
    <row r="51" spans="1:14" x14ac:dyDescent="0.3">
      <c r="A51" t="s">
        <v>52</v>
      </c>
      <c r="B51" t="s">
        <v>53</v>
      </c>
      <c r="C51" t="s">
        <v>54</v>
      </c>
      <c r="D51" t="s">
        <v>16</v>
      </c>
      <c r="E51">
        <v>20854</v>
      </c>
      <c r="F51" t="s">
        <v>32</v>
      </c>
      <c r="G51" t="s">
        <v>41</v>
      </c>
      <c r="H51" t="s">
        <v>55</v>
      </c>
      <c r="I51">
        <v>2407204025</v>
      </c>
      <c r="J51">
        <v>2676018327</v>
      </c>
      <c r="K51" t="s">
        <v>56</v>
      </c>
      <c r="L51" s="1">
        <v>39955</v>
      </c>
      <c r="M51" t="s">
        <v>57</v>
      </c>
      <c r="N51" t="s">
        <v>58</v>
      </c>
    </row>
    <row r="52" spans="1:14" x14ac:dyDescent="0.3">
      <c r="A52" t="s">
        <v>234</v>
      </c>
      <c r="B52" t="s">
        <v>235</v>
      </c>
      <c r="C52" t="s">
        <v>54</v>
      </c>
      <c r="D52" t="s">
        <v>16</v>
      </c>
      <c r="E52">
        <v>20854</v>
      </c>
      <c r="F52" t="s">
        <v>24</v>
      </c>
      <c r="G52" t="s">
        <v>41</v>
      </c>
      <c r="H52" t="s">
        <v>236</v>
      </c>
      <c r="I52">
        <v>3019831832</v>
      </c>
      <c r="K52" t="s">
        <v>237</v>
      </c>
      <c r="L52" s="1">
        <v>39962</v>
      </c>
      <c r="M52" t="s">
        <v>238</v>
      </c>
    </row>
    <row r="53" spans="1:14" x14ac:dyDescent="0.3">
      <c r="A53" t="s">
        <v>239</v>
      </c>
      <c r="B53" t="s">
        <v>240</v>
      </c>
      <c r="C53" t="s">
        <v>70</v>
      </c>
      <c r="D53" t="s">
        <v>16</v>
      </c>
      <c r="E53">
        <v>20741</v>
      </c>
      <c r="F53" t="s">
        <v>32</v>
      </c>
      <c r="G53" t="s">
        <v>17</v>
      </c>
      <c r="H53" t="s">
        <v>241</v>
      </c>
      <c r="I53">
        <v>2404604811</v>
      </c>
      <c r="K53" t="s">
        <v>242</v>
      </c>
      <c r="L53" s="1">
        <v>41233</v>
      </c>
    </row>
    <row r="54" spans="1:14" x14ac:dyDescent="0.3">
      <c r="A54" t="s">
        <v>243</v>
      </c>
      <c r="B54" t="s">
        <v>244</v>
      </c>
      <c r="C54" t="s">
        <v>245</v>
      </c>
      <c r="D54" t="s">
        <v>16</v>
      </c>
      <c r="E54">
        <v>21234</v>
      </c>
      <c r="F54" t="s">
        <v>15</v>
      </c>
      <c r="G54" t="s">
        <v>17</v>
      </c>
      <c r="H54" t="s">
        <v>246</v>
      </c>
      <c r="I54">
        <v>4104262475</v>
      </c>
      <c r="J54">
        <v>4104262476</v>
      </c>
      <c r="K54" t="s">
        <v>247</v>
      </c>
      <c r="L54" s="1">
        <v>38461</v>
      </c>
      <c r="M54" t="s">
        <v>248</v>
      </c>
      <c r="N54" t="s">
        <v>249</v>
      </c>
    </row>
    <row r="55" spans="1:14" x14ac:dyDescent="0.3">
      <c r="A55" t="s">
        <v>487</v>
      </c>
      <c r="B55" t="s">
        <v>488</v>
      </c>
      <c r="C55" t="s">
        <v>489</v>
      </c>
      <c r="D55" t="s">
        <v>16</v>
      </c>
      <c r="E55">
        <v>21228</v>
      </c>
      <c r="F55" t="s">
        <v>15</v>
      </c>
      <c r="G55" t="s">
        <v>17</v>
      </c>
      <c r="H55" t="s">
        <v>490</v>
      </c>
      <c r="I55">
        <v>4433269421</v>
      </c>
      <c r="J55">
        <v>4436970200</v>
      </c>
      <c r="K55" t="s">
        <v>491</v>
      </c>
      <c r="L55" s="1">
        <v>40304</v>
      </c>
      <c r="M55" t="s">
        <v>492</v>
      </c>
      <c r="N55" t="s">
        <v>493</v>
      </c>
    </row>
    <row r="56" spans="1:14" x14ac:dyDescent="0.3">
      <c r="A56" t="s">
        <v>250</v>
      </c>
      <c r="B56" t="s">
        <v>251</v>
      </c>
      <c r="C56" t="s">
        <v>252</v>
      </c>
      <c r="D56" t="s">
        <v>16</v>
      </c>
      <c r="E56">
        <v>21601</v>
      </c>
      <c r="F56" t="s">
        <v>69</v>
      </c>
      <c r="G56" t="s">
        <v>17</v>
      </c>
      <c r="H56" t="s">
        <v>253</v>
      </c>
      <c r="I56">
        <v>4108223680</v>
      </c>
      <c r="J56">
        <v>4108190005</v>
      </c>
      <c r="K56" t="s">
        <v>254</v>
      </c>
      <c r="L56" s="1">
        <v>40428</v>
      </c>
      <c r="M56" t="s">
        <v>255</v>
      </c>
    </row>
    <row r="57" spans="1:14" x14ac:dyDescent="0.3">
      <c r="A57" t="s">
        <v>494</v>
      </c>
      <c r="B57" t="s">
        <v>495</v>
      </c>
      <c r="C57" t="s">
        <v>15</v>
      </c>
      <c r="D57" t="s">
        <v>16</v>
      </c>
      <c r="E57">
        <v>21201</v>
      </c>
      <c r="F57" t="s">
        <v>26</v>
      </c>
      <c r="G57" t="s">
        <v>17</v>
      </c>
      <c r="H57" t="s">
        <v>496</v>
      </c>
      <c r="I57">
        <v>4108372767</v>
      </c>
      <c r="J57">
        <v>4107836288</v>
      </c>
      <c r="K57" t="s">
        <v>497</v>
      </c>
      <c r="L57" s="1">
        <v>39189</v>
      </c>
      <c r="M57" t="s">
        <v>498</v>
      </c>
      <c r="N57" t="s">
        <v>499</v>
      </c>
    </row>
    <row r="58" spans="1:14" x14ac:dyDescent="0.3">
      <c r="A58" t="s">
        <v>500</v>
      </c>
      <c r="B58" t="s">
        <v>501</v>
      </c>
      <c r="C58" t="s">
        <v>15</v>
      </c>
      <c r="D58" t="s">
        <v>16</v>
      </c>
      <c r="E58">
        <v>21211</v>
      </c>
      <c r="F58" t="s">
        <v>15</v>
      </c>
      <c r="G58" t="s">
        <v>17</v>
      </c>
      <c r="H58" t="s">
        <v>502</v>
      </c>
      <c r="I58">
        <v>4102615090</v>
      </c>
      <c r="K58" t="s">
        <v>503</v>
      </c>
      <c r="L58" s="1">
        <v>41382</v>
      </c>
      <c r="M58" t="s">
        <v>504</v>
      </c>
      <c r="N58" t="s">
        <v>505</v>
      </c>
    </row>
    <row r="59" spans="1:14" x14ac:dyDescent="0.3">
      <c r="A59" s="21" t="s">
        <v>506</v>
      </c>
      <c r="B59" s="21" t="s">
        <v>507</v>
      </c>
      <c r="C59" s="21" t="s">
        <v>65</v>
      </c>
      <c r="D59" s="21" t="s">
        <v>40</v>
      </c>
      <c r="E59" s="21">
        <v>22030</v>
      </c>
      <c r="F59" s="21" t="s">
        <v>21</v>
      </c>
      <c r="G59" s="21" t="s">
        <v>17</v>
      </c>
      <c r="H59" s="21" t="s">
        <v>508</v>
      </c>
      <c r="I59" s="21">
        <v>7034728232</v>
      </c>
      <c r="J59" s="21"/>
      <c r="K59" s="21" t="s">
        <v>509</v>
      </c>
      <c r="L59" s="22">
        <v>40400</v>
      </c>
      <c r="M59" s="21" t="s">
        <v>510</v>
      </c>
      <c r="N59" s="21"/>
    </row>
    <row r="60" spans="1:14" x14ac:dyDescent="0.3">
      <c r="A60" t="s">
        <v>256</v>
      </c>
      <c r="B60" t="s">
        <v>257</v>
      </c>
      <c r="C60" t="s">
        <v>33</v>
      </c>
      <c r="D60" t="s">
        <v>16</v>
      </c>
      <c r="E60">
        <v>21401</v>
      </c>
      <c r="F60" t="s">
        <v>34</v>
      </c>
      <c r="G60" t="s">
        <v>17</v>
      </c>
      <c r="H60" t="s">
        <v>258</v>
      </c>
      <c r="I60">
        <v>4109901700</v>
      </c>
      <c r="J60">
        <v>4109900222</v>
      </c>
      <c r="K60" t="s">
        <v>259</v>
      </c>
      <c r="L60" s="1">
        <v>38652</v>
      </c>
      <c r="M60" t="s">
        <v>260</v>
      </c>
      <c r="N60" t="s">
        <v>261</v>
      </c>
    </row>
    <row r="61" spans="1:14" x14ac:dyDescent="0.3">
      <c r="A61" t="s">
        <v>511</v>
      </c>
      <c r="B61" t="s">
        <v>512</v>
      </c>
      <c r="C61" t="s">
        <v>35</v>
      </c>
      <c r="D61" t="s">
        <v>16</v>
      </c>
      <c r="E61">
        <v>21061</v>
      </c>
      <c r="F61" t="s">
        <v>34</v>
      </c>
      <c r="G61" t="s">
        <v>17</v>
      </c>
      <c r="H61" t="s">
        <v>513</v>
      </c>
      <c r="I61">
        <v>4107666006</v>
      </c>
      <c r="J61">
        <v>4107667576</v>
      </c>
      <c r="K61" t="s">
        <v>514</v>
      </c>
      <c r="L61" s="1">
        <v>38313</v>
      </c>
      <c r="M61" t="s">
        <v>515</v>
      </c>
      <c r="N61" t="s">
        <v>516</v>
      </c>
    </row>
    <row r="62" spans="1:14" x14ac:dyDescent="0.3">
      <c r="A62" t="s">
        <v>517</v>
      </c>
      <c r="B62" t="s">
        <v>518</v>
      </c>
      <c r="C62" t="s">
        <v>122</v>
      </c>
      <c r="D62" t="s">
        <v>16</v>
      </c>
      <c r="E62">
        <v>21085</v>
      </c>
      <c r="F62" t="s">
        <v>29</v>
      </c>
      <c r="G62" t="s">
        <v>17</v>
      </c>
      <c r="H62" t="s">
        <v>519</v>
      </c>
      <c r="I62">
        <v>5615966276</v>
      </c>
      <c r="J62">
        <v>4807724484</v>
      </c>
      <c r="K62" t="s">
        <v>520</v>
      </c>
      <c r="L62" s="1">
        <v>40834</v>
      </c>
      <c r="M62" t="s">
        <v>521</v>
      </c>
    </row>
    <row r="63" spans="1:14" x14ac:dyDescent="0.3">
      <c r="A63" t="s">
        <v>522</v>
      </c>
      <c r="B63" t="s">
        <v>523</v>
      </c>
      <c r="C63" t="s">
        <v>524</v>
      </c>
      <c r="D63" t="s">
        <v>525</v>
      </c>
      <c r="E63">
        <v>89118</v>
      </c>
      <c r="F63" t="s">
        <v>21</v>
      </c>
      <c r="G63" t="s">
        <v>17</v>
      </c>
      <c r="H63" t="s">
        <v>526</v>
      </c>
      <c r="I63">
        <v>7028737070</v>
      </c>
      <c r="J63">
        <v>7022204838</v>
      </c>
      <c r="K63" t="s">
        <v>527</v>
      </c>
      <c r="L63" s="1">
        <v>40532</v>
      </c>
      <c r="M63" t="s">
        <v>528</v>
      </c>
      <c r="N63" t="s">
        <v>529</v>
      </c>
    </row>
    <row r="64" spans="1:14" x14ac:dyDescent="0.3">
      <c r="A64" t="s">
        <v>530</v>
      </c>
      <c r="B64" t="s">
        <v>531</v>
      </c>
      <c r="C64" t="s">
        <v>532</v>
      </c>
      <c r="D64" t="s">
        <v>16</v>
      </c>
      <c r="E64">
        <v>21012</v>
      </c>
      <c r="F64" t="s">
        <v>34</v>
      </c>
      <c r="G64" t="s">
        <v>17</v>
      </c>
      <c r="H64" t="s">
        <v>533</v>
      </c>
      <c r="I64">
        <v>4438520849</v>
      </c>
      <c r="K64" t="s">
        <v>534</v>
      </c>
      <c r="L64" s="1">
        <v>40722</v>
      </c>
      <c r="M64" t="s">
        <v>535</v>
      </c>
      <c r="N64" t="s">
        <v>536</v>
      </c>
    </row>
    <row r="65" spans="1:14" x14ac:dyDescent="0.3">
      <c r="A65" t="s">
        <v>537</v>
      </c>
      <c r="B65" t="s">
        <v>538</v>
      </c>
      <c r="C65" t="s">
        <v>122</v>
      </c>
      <c r="D65" t="s">
        <v>16</v>
      </c>
      <c r="E65">
        <v>21085</v>
      </c>
      <c r="F65" t="s">
        <v>29</v>
      </c>
      <c r="G65" t="s">
        <v>17</v>
      </c>
      <c r="H65" t="s">
        <v>539</v>
      </c>
      <c r="I65">
        <v>4103710729</v>
      </c>
      <c r="J65">
        <v>4105388845</v>
      </c>
      <c r="K65" t="s">
        <v>540</v>
      </c>
      <c r="L65" s="1">
        <v>40361</v>
      </c>
      <c r="M65" t="s">
        <v>541</v>
      </c>
    </row>
    <row r="66" spans="1:14" x14ac:dyDescent="0.3">
      <c r="A66" t="s">
        <v>542</v>
      </c>
      <c r="B66" t="s">
        <v>543</v>
      </c>
      <c r="C66" t="s">
        <v>482</v>
      </c>
      <c r="D66" t="s">
        <v>16</v>
      </c>
      <c r="E66">
        <v>21017</v>
      </c>
      <c r="F66" t="s">
        <v>29</v>
      </c>
      <c r="G66" t="s">
        <v>17</v>
      </c>
      <c r="H66" t="s">
        <v>544</v>
      </c>
      <c r="I66">
        <v>4102725559</v>
      </c>
      <c r="J66">
        <v>4102725535</v>
      </c>
      <c r="K66" t="s">
        <v>545</v>
      </c>
      <c r="L66" s="1">
        <v>39238</v>
      </c>
      <c r="M66" t="s">
        <v>546</v>
      </c>
      <c r="N66" t="s">
        <v>547</v>
      </c>
    </row>
    <row r="67" spans="1:14" x14ac:dyDescent="0.3">
      <c r="A67" t="s">
        <v>548</v>
      </c>
      <c r="B67" t="s">
        <v>549</v>
      </c>
      <c r="C67" t="s">
        <v>54</v>
      </c>
      <c r="D67" t="s">
        <v>16</v>
      </c>
      <c r="E67">
        <v>20854</v>
      </c>
      <c r="F67" t="s">
        <v>32</v>
      </c>
      <c r="G67" t="s">
        <v>17</v>
      </c>
      <c r="H67" t="s">
        <v>550</v>
      </c>
      <c r="I67">
        <v>3012999778</v>
      </c>
      <c r="J67">
        <v>3012990535</v>
      </c>
      <c r="K67" t="s">
        <v>551</v>
      </c>
      <c r="L67" s="1">
        <v>40386</v>
      </c>
      <c r="M67" t="s">
        <v>552</v>
      </c>
      <c r="N67" t="s">
        <v>553</v>
      </c>
    </row>
    <row r="68" spans="1:14" x14ac:dyDescent="0.3">
      <c r="A68" t="s">
        <v>554</v>
      </c>
      <c r="B68" t="s">
        <v>555</v>
      </c>
      <c r="C68" t="s">
        <v>23</v>
      </c>
      <c r="D68" t="s">
        <v>16</v>
      </c>
      <c r="E68">
        <v>21043</v>
      </c>
      <c r="F68" t="s">
        <v>24</v>
      </c>
      <c r="G68" t="s">
        <v>17</v>
      </c>
      <c r="H68" t="s">
        <v>556</v>
      </c>
      <c r="I68">
        <v>4104802024</v>
      </c>
      <c r="K68" t="s">
        <v>557</v>
      </c>
      <c r="L68" s="1">
        <v>40136</v>
      </c>
      <c r="M68" t="s">
        <v>558</v>
      </c>
    </row>
    <row r="69" spans="1:14" x14ac:dyDescent="0.3">
      <c r="A69" t="s">
        <v>559</v>
      </c>
      <c r="B69" t="s">
        <v>560</v>
      </c>
      <c r="C69" t="s">
        <v>23</v>
      </c>
      <c r="D69" t="s">
        <v>16</v>
      </c>
      <c r="E69">
        <v>21043</v>
      </c>
      <c r="F69" t="s">
        <v>24</v>
      </c>
      <c r="G69" t="s">
        <v>17</v>
      </c>
      <c r="H69" t="s">
        <v>561</v>
      </c>
      <c r="I69">
        <v>4107503490</v>
      </c>
      <c r="J69">
        <v>4107503496</v>
      </c>
      <c r="K69" t="s">
        <v>562</v>
      </c>
      <c r="L69" s="1">
        <v>39604</v>
      </c>
      <c r="M69" t="s">
        <v>563</v>
      </c>
      <c r="N69" t="s">
        <v>564</v>
      </c>
    </row>
    <row r="70" spans="1:14" x14ac:dyDescent="0.3">
      <c r="A70" t="s">
        <v>565</v>
      </c>
      <c r="B70" t="s">
        <v>566</v>
      </c>
      <c r="C70" t="s">
        <v>33</v>
      </c>
      <c r="D70" t="s">
        <v>16</v>
      </c>
      <c r="E70">
        <v>21401</v>
      </c>
      <c r="F70" t="s">
        <v>34</v>
      </c>
      <c r="G70" t="s">
        <v>17</v>
      </c>
      <c r="H70" t="s">
        <v>567</v>
      </c>
      <c r="I70">
        <v>4102633179</v>
      </c>
      <c r="J70">
        <v>4102633865</v>
      </c>
      <c r="K70" t="s">
        <v>568</v>
      </c>
      <c r="L70" s="1">
        <v>35270</v>
      </c>
      <c r="M70" t="s">
        <v>569</v>
      </c>
      <c r="N70" t="s">
        <v>570</v>
      </c>
    </row>
    <row r="71" spans="1:14" x14ac:dyDescent="0.3">
      <c r="A71" t="s">
        <v>571</v>
      </c>
      <c r="B71" t="s">
        <v>572</v>
      </c>
      <c r="C71" t="s">
        <v>54</v>
      </c>
      <c r="D71" t="s">
        <v>16</v>
      </c>
      <c r="E71">
        <v>20854</v>
      </c>
      <c r="F71" t="s">
        <v>32</v>
      </c>
      <c r="G71" t="s">
        <v>17</v>
      </c>
      <c r="H71" t="s">
        <v>573</v>
      </c>
      <c r="I71">
        <v>3019830089</v>
      </c>
      <c r="J71">
        <v>3019830089</v>
      </c>
      <c r="K71" t="s">
        <v>574</v>
      </c>
      <c r="L71" s="1">
        <v>40073</v>
      </c>
      <c r="M71" t="s">
        <v>575</v>
      </c>
      <c r="N71" t="s">
        <v>576</v>
      </c>
    </row>
    <row r="72" spans="1:14" x14ac:dyDescent="0.3">
      <c r="A72" t="s">
        <v>262</v>
      </c>
      <c r="B72" t="s">
        <v>263</v>
      </c>
      <c r="C72" t="s">
        <v>15</v>
      </c>
      <c r="D72" t="s">
        <v>16</v>
      </c>
      <c r="E72">
        <v>21218</v>
      </c>
      <c r="F72" t="s">
        <v>26</v>
      </c>
      <c r="G72" t="s">
        <v>17</v>
      </c>
      <c r="H72" t="s">
        <v>264</v>
      </c>
      <c r="I72">
        <v>4103755311</v>
      </c>
      <c r="J72">
        <v>4104255356</v>
      </c>
      <c r="K72" t="s">
        <v>265</v>
      </c>
      <c r="L72" s="1">
        <v>39811</v>
      </c>
      <c r="M72" t="s">
        <v>266</v>
      </c>
      <c r="N72" t="s">
        <v>267</v>
      </c>
    </row>
    <row r="73" spans="1:14" x14ac:dyDescent="0.3">
      <c r="A73" t="s">
        <v>577</v>
      </c>
      <c r="B73" t="s">
        <v>578</v>
      </c>
      <c r="C73" t="s">
        <v>54</v>
      </c>
      <c r="D73" t="s">
        <v>16</v>
      </c>
      <c r="E73">
        <v>20854</v>
      </c>
      <c r="F73" t="s">
        <v>32</v>
      </c>
      <c r="G73" t="s">
        <v>17</v>
      </c>
      <c r="H73" t="s">
        <v>579</v>
      </c>
      <c r="I73">
        <v>3018382888</v>
      </c>
      <c r="J73">
        <v>3018382735</v>
      </c>
      <c r="K73" t="s">
        <v>580</v>
      </c>
      <c r="L73" s="1">
        <v>40707</v>
      </c>
      <c r="M73" t="s">
        <v>581</v>
      </c>
      <c r="N73" t="s">
        <v>582</v>
      </c>
    </row>
    <row r="74" spans="1:14" x14ac:dyDescent="0.3">
      <c r="A74" t="s">
        <v>583</v>
      </c>
      <c r="B74" t="s">
        <v>584</v>
      </c>
      <c r="C74" t="s">
        <v>585</v>
      </c>
      <c r="D74" t="s">
        <v>16</v>
      </c>
      <c r="E74">
        <v>21111</v>
      </c>
      <c r="F74" t="s">
        <v>15</v>
      </c>
      <c r="G74" t="s">
        <v>17</v>
      </c>
      <c r="H74" t="s">
        <v>586</v>
      </c>
      <c r="I74">
        <v>4103430430</v>
      </c>
      <c r="J74">
        <v>4103578492</v>
      </c>
      <c r="K74" t="s">
        <v>587</v>
      </c>
      <c r="L74" s="1">
        <v>40926</v>
      </c>
      <c r="M74" t="s">
        <v>588</v>
      </c>
      <c r="N74" t="s">
        <v>589</v>
      </c>
    </row>
    <row r="75" spans="1:14" x14ac:dyDescent="0.3">
      <c r="A75" t="s">
        <v>590</v>
      </c>
      <c r="B75" t="s">
        <v>591</v>
      </c>
      <c r="C75" t="s">
        <v>33</v>
      </c>
      <c r="D75" t="s">
        <v>16</v>
      </c>
      <c r="E75">
        <v>21401</v>
      </c>
      <c r="F75" t="s">
        <v>34</v>
      </c>
      <c r="G75" t="s">
        <v>17</v>
      </c>
      <c r="H75" t="s">
        <v>592</v>
      </c>
      <c r="I75">
        <v>3012618680</v>
      </c>
      <c r="J75">
        <v>3015760473</v>
      </c>
      <c r="K75" t="s">
        <v>593</v>
      </c>
      <c r="L75" s="1">
        <v>40344</v>
      </c>
      <c r="M75" t="s">
        <v>594</v>
      </c>
      <c r="N75" t="s">
        <v>595</v>
      </c>
    </row>
    <row r="76" spans="1:14" x14ac:dyDescent="0.3">
      <c r="A76" t="s">
        <v>596</v>
      </c>
      <c r="B76" t="s">
        <v>597</v>
      </c>
      <c r="C76" t="s">
        <v>350</v>
      </c>
      <c r="D76" t="s">
        <v>167</v>
      </c>
      <c r="E76">
        <v>10003</v>
      </c>
      <c r="F76" t="s">
        <v>21</v>
      </c>
      <c r="G76" t="s">
        <v>17</v>
      </c>
      <c r="H76" t="s">
        <v>598</v>
      </c>
      <c r="I76">
        <v>2126745580</v>
      </c>
      <c r="J76">
        <v>2122542712</v>
      </c>
      <c r="K76" t="s">
        <v>599</v>
      </c>
      <c r="L76" s="1">
        <v>39246</v>
      </c>
      <c r="M76" t="s">
        <v>600</v>
      </c>
      <c r="N76" t="s">
        <v>601</v>
      </c>
    </row>
    <row r="77" spans="1:14" x14ac:dyDescent="0.3">
      <c r="A77" t="s">
        <v>602</v>
      </c>
      <c r="B77" t="s">
        <v>603</v>
      </c>
      <c r="C77" t="s">
        <v>66</v>
      </c>
      <c r="D77" t="s">
        <v>16</v>
      </c>
      <c r="E77">
        <v>20720</v>
      </c>
      <c r="F77" t="s">
        <v>19</v>
      </c>
      <c r="G77" t="s">
        <v>17</v>
      </c>
      <c r="H77" t="s">
        <v>604</v>
      </c>
      <c r="I77">
        <v>3017762517</v>
      </c>
      <c r="J77">
        <v>3017762517</v>
      </c>
      <c r="K77" t="s">
        <v>605</v>
      </c>
      <c r="L77" s="1">
        <v>40889</v>
      </c>
      <c r="M77" t="s">
        <v>606</v>
      </c>
    </row>
    <row r="78" spans="1:14" x14ac:dyDescent="0.3">
      <c r="A78" t="s">
        <v>607</v>
      </c>
      <c r="B78" t="s">
        <v>229</v>
      </c>
      <c r="C78" t="s">
        <v>15</v>
      </c>
      <c r="D78" t="s">
        <v>16</v>
      </c>
      <c r="E78">
        <v>21211</v>
      </c>
      <c r="F78" t="s">
        <v>15</v>
      </c>
      <c r="G78" t="s">
        <v>17</v>
      </c>
      <c r="H78" t="s">
        <v>608</v>
      </c>
      <c r="I78">
        <v>4106624414</v>
      </c>
      <c r="J78">
        <v>4106624970</v>
      </c>
      <c r="K78" t="s">
        <v>609</v>
      </c>
      <c r="L78" s="1">
        <v>39762</v>
      </c>
      <c r="N78" t="s">
        <v>610</v>
      </c>
    </row>
    <row r="79" spans="1:14" x14ac:dyDescent="0.3">
      <c r="A79" t="s">
        <v>611</v>
      </c>
      <c r="B79" t="s">
        <v>612</v>
      </c>
      <c r="C79" t="s">
        <v>36</v>
      </c>
      <c r="D79" t="s">
        <v>16</v>
      </c>
      <c r="E79">
        <v>20707</v>
      </c>
      <c r="F79" t="s">
        <v>19</v>
      </c>
      <c r="G79" t="s">
        <v>17</v>
      </c>
      <c r="H79" t="s">
        <v>613</v>
      </c>
      <c r="I79">
        <v>3014985028</v>
      </c>
      <c r="J79">
        <v>7753202908</v>
      </c>
      <c r="K79" t="s">
        <v>614</v>
      </c>
      <c r="L79" s="1">
        <v>36697</v>
      </c>
      <c r="M79" t="s">
        <v>615</v>
      </c>
      <c r="N79" t="s">
        <v>616</v>
      </c>
    </row>
    <row r="80" spans="1:14" x14ac:dyDescent="0.3">
      <c r="A80" t="s">
        <v>617</v>
      </c>
      <c r="B80" t="s">
        <v>618</v>
      </c>
      <c r="C80" t="s">
        <v>619</v>
      </c>
      <c r="D80" t="s">
        <v>16</v>
      </c>
      <c r="E80">
        <v>21131</v>
      </c>
      <c r="F80" t="s">
        <v>15</v>
      </c>
      <c r="G80" t="s">
        <v>17</v>
      </c>
      <c r="H80" t="s">
        <v>620</v>
      </c>
      <c r="I80">
        <v>4436895966</v>
      </c>
      <c r="J80">
        <v>4102521161</v>
      </c>
      <c r="K80" t="s">
        <v>621</v>
      </c>
      <c r="L80" s="1">
        <v>40366</v>
      </c>
      <c r="M80" t="s">
        <v>622</v>
      </c>
      <c r="N80" t="s">
        <v>623</v>
      </c>
    </row>
    <row r="81" spans="1:14" x14ac:dyDescent="0.3">
      <c r="A81" t="s">
        <v>624</v>
      </c>
      <c r="B81" t="s">
        <v>625</v>
      </c>
      <c r="C81" t="s">
        <v>15</v>
      </c>
      <c r="D81" t="s">
        <v>16</v>
      </c>
      <c r="E81">
        <v>21226</v>
      </c>
      <c r="F81" t="s">
        <v>15</v>
      </c>
      <c r="G81" t="s">
        <v>17</v>
      </c>
      <c r="H81" t="s">
        <v>626</v>
      </c>
      <c r="I81">
        <v>4104390310</v>
      </c>
      <c r="J81">
        <v>4104390563</v>
      </c>
      <c r="K81" t="s">
        <v>627</v>
      </c>
      <c r="L81" s="1">
        <v>41143</v>
      </c>
      <c r="M81" t="s">
        <v>628</v>
      </c>
      <c r="N81" t="s">
        <v>629</v>
      </c>
    </row>
    <row r="82" spans="1:14" x14ac:dyDescent="0.3">
      <c r="A82" t="s">
        <v>268</v>
      </c>
      <c r="B82" t="s">
        <v>269</v>
      </c>
      <c r="C82" t="s">
        <v>23</v>
      </c>
      <c r="D82" t="s">
        <v>16</v>
      </c>
      <c r="E82">
        <v>21043</v>
      </c>
      <c r="F82" t="s">
        <v>24</v>
      </c>
      <c r="G82" t="s">
        <v>17</v>
      </c>
      <c r="H82" t="s">
        <v>270</v>
      </c>
      <c r="I82">
        <v>4104617763</v>
      </c>
      <c r="J82">
        <v>4102039836</v>
      </c>
      <c r="K82" t="s">
        <v>271</v>
      </c>
      <c r="L82" s="1">
        <v>36987</v>
      </c>
      <c r="M82" t="s">
        <v>272</v>
      </c>
      <c r="N82" t="s">
        <v>273</v>
      </c>
    </row>
    <row r="83" spans="1:14" x14ac:dyDescent="0.3">
      <c r="A83" t="s">
        <v>630</v>
      </c>
      <c r="B83" t="s">
        <v>631</v>
      </c>
      <c r="C83" t="s">
        <v>632</v>
      </c>
      <c r="D83" t="s">
        <v>40</v>
      </c>
      <c r="E83">
        <v>23059</v>
      </c>
      <c r="F83" t="s">
        <v>21</v>
      </c>
      <c r="G83" t="s">
        <v>17</v>
      </c>
      <c r="H83" t="s">
        <v>633</v>
      </c>
      <c r="I83">
        <v>8045270131</v>
      </c>
      <c r="J83">
        <v>8045270623</v>
      </c>
      <c r="K83" t="s">
        <v>634</v>
      </c>
      <c r="L83" s="1">
        <v>39246</v>
      </c>
      <c r="M83" t="s">
        <v>635</v>
      </c>
      <c r="N83" t="s">
        <v>636</v>
      </c>
    </row>
    <row r="84" spans="1:14" x14ac:dyDescent="0.3">
      <c r="A84" t="s">
        <v>274</v>
      </c>
      <c r="B84" t="s">
        <v>275</v>
      </c>
      <c r="C84" t="s">
        <v>276</v>
      </c>
      <c r="D84" t="s">
        <v>16</v>
      </c>
      <c r="E84">
        <v>21738</v>
      </c>
      <c r="F84" t="s">
        <v>24</v>
      </c>
      <c r="G84" t="s">
        <v>17</v>
      </c>
      <c r="H84" t="s">
        <v>277</v>
      </c>
      <c r="I84">
        <v>4104890678</v>
      </c>
      <c r="J84">
        <v>4104890679</v>
      </c>
      <c r="K84" t="s">
        <v>278</v>
      </c>
      <c r="L84" s="1">
        <v>38603</v>
      </c>
      <c r="M84" t="s">
        <v>279</v>
      </c>
      <c r="N84" t="s">
        <v>280</v>
      </c>
    </row>
    <row r="85" spans="1:14" x14ac:dyDescent="0.3">
      <c r="A85" t="s">
        <v>281</v>
      </c>
      <c r="B85" t="s">
        <v>282</v>
      </c>
      <c r="C85" t="s">
        <v>83</v>
      </c>
      <c r="D85" t="s">
        <v>40</v>
      </c>
      <c r="E85">
        <v>22314</v>
      </c>
      <c r="F85" t="s">
        <v>21</v>
      </c>
      <c r="G85" t="s">
        <v>17</v>
      </c>
      <c r="H85" t="s">
        <v>283</v>
      </c>
      <c r="I85">
        <v>7032996280</v>
      </c>
      <c r="J85">
        <v>7032996285</v>
      </c>
      <c r="K85" t="s">
        <v>284</v>
      </c>
      <c r="L85" s="1">
        <v>39630</v>
      </c>
      <c r="M85" t="s">
        <v>285</v>
      </c>
      <c r="N85" t="s">
        <v>286</v>
      </c>
    </row>
    <row r="86" spans="1:14" x14ac:dyDescent="0.3">
      <c r="A86" t="s">
        <v>287</v>
      </c>
      <c r="B86" t="s">
        <v>288</v>
      </c>
      <c r="C86" t="s">
        <v>15</v>
      </c>
      <c r="D86" t="s">
        <v>16</v>
      </c>
      <c r="E86">
        <v>21230</v>
      </c>
      <c r="F86" t="s">
        <v>15</v>
      </c>
      <c r="G86" t="s">
        <v>17</v>
      </c>
      <c r="H86" t="s">
        <v>289</v>
      </c>
      <c r="I86">
        <v>4104007490</v>
      </c>
      <c r="J86">
        <v>4105390660</v>
      </c>
      <c r="K86" t="s">
        <v>290</v>
      </c>
      <c r="L86" s="1">
        <v>40982</v>
      </c>
    </row>
    <row r="87" spans="1:14" x14ac:dyDescent="0.3">
      <c r="A87" t="s">
        <v>291</v>
      </c>
      <c r="B87" t="s">
        <v>292</v>
      </c>
      <c r="C87" t="s">
        <v>293</v>
      </c>
      <c r="D87" t="s">
        <v>16</v>
      </c>
      <c r="E87">
        <v>21663</v>
      </c>
      <c r="F87" t="s">
        <v>69</v>
      </c>
      <c r="G87" t="s">
        <v>17</v>
      </c>
      <c r="H87" t="s">
        <v>294</v>
      </c>
      <c r="I87">
        <v>4107453117</v>
      </c>
      <c r="J87">
        <v>4107455483</v>
      </c>
      <c r="K87" t="s">
        <v>295</v>
      </c>
      <c r="L87" s="1">
        <v>40437</v>
      </c>
      <c r="M87" t="s">
        <v>296</v>
      </c>
    </row>
    <row r="88" spans="1:14" x14ac:dyDescent="0.3">
      <c r="A88" t="s">
        <v>637</v>
      </c>
      <c r="B88" t="s">
        <v>638</v>
      </c>
      <c r="C88" t="s">
        <v>63</v>
      </c>
      <c r="D88" t="s">
        <v>64</v>
      </c>
      <c r="E88">
        <v>20007</v>
      </c>
      <c r="F88" t="s">
        <v>21</v>
      </c>
      <c r="G88" t="s">
        <v>17</v>
      </c>
      <c r="H88" t="s">
        <v>639</v>
      </c>
      <c r="I88">
        <v>2022988062</v>
      </c>
      <c r="J88">
        <v>2022988079</v>
      </c>
      <c r="K88" t="s">
        <v>640</v>
      </c>
      <c r="L88" s="1">
        <v>37162</v>
      </c>
      <c r="M88" t="s">
        <v>641</v>
      </c>
      <c r="N88" t="s">
        <v>642</v>
      </c>
    </row>
    <row r="89" spans="1:14" x14ac:dyDescent="0.3">
      <c r="A89" t="s">
        <v>297</v>
      </c>
      <c r="B89" t="s">
        <v>298</v>
      </c>
      <c r="C89" t="s">
        <v>299</v>
      </c>
      <c r="D89" t="s">
        <v>20</v>
      </c>
      <c r="E89">
        <v>15206</v>
      </c>
      <c r="F89" t="s">
        <v>21</v>
      </c>
      <c r="G89" t="s">
        <v>17</v>
      </c>
      <c r="H89" t="s">
        <v>300</v>
      </c>
      <c r="I89">
        <v>4123615302</v>
      </c>
      <c r="J89">
        <v>4123617302</v>
      </c>
      <c r="K89" t="s">
        <v>301</v>
      </c>
      <c r="L89" s="1">
        <v>40273</v>
      </c>
      <c r="M89" t="s">
        <v>302</v>
      </c>
      <c r="N89" t="s">
        <v>303</v>
      </c>
    </row>
    <row r="90" spans="1:14" x14ac:dyDescent="0.3">
      <c r="A90" t="s">
        <v>304</v>
      </c>
      <c r="B90" t="s">
        <v>305</v>
      </c>
      <c r="C90" t="s">
        <v>15</v>
      </c>
      <c r="D90" t="s">
        <v>16</v>
      </c>
      <c r="E90">
        <v>21204</v>
      </c>
      <c r="F90" t="s">
        <v>15</v>
      </c>
      <c r="G90" t="s">
        <v>17</v>
      </c>
      <c r="H90" t="s">
        <v>306</v>
      </c>
      <c r="I90">
        <v>4104944391</v>
      </c>
      <c r="J90">
        <v>4104944393</v>
      </c>
      <c r="K90" t="s">
        <v>307</v>
      </c>
      <c r="L90" s="1">
        <v>41101</v>
      </c>
      <c r="M90" t="s">
        <v>308</v>
      </c>
      <c r="N90" t="s">
        <v>309</v>
      </c>
    </row>
    <row r="91" spans="1:14" x14ac:dyDescent="0.3">
      <c r="A91" t="s">
        <v>643</v>
      </c>
      <c r="B91" t="s">
        <v>644</v>
      </c>
      <c r="C91" t="s">
        <v>645</v>
      </c>
      <c r="D91" t="s">
        <v>16</v>
      </c>
      <c r="E91">
        <v>21030</v>
      </c>
      <c r="F91" t="s">
        <v>15</v>
      </c>
      <c r="G91" t="s">
        <v>17</v>
      </c>
      <c r="H91" t="s">
        <v>646</v>
      </c>
      <c r="I91">
        <v>4107857795</v>
      </c>
      <c r="J91">
        <v>4107853680</v>
      </c>
      <c r="K91" t="s">
        <v>647</v>
      </c>
      <c r="M91" t="s">
        <v>648</v>
      </c>
      <c r="N91" t="s">
        <v>649</v>
      </c>
    </row>
    <row r="92" spans="1:14" x14ac:dyDescent="0.3">
      <c r="A92" t="s">
        <v>650</v>
      </c>
      <c r="B92" t="s">
        <v>651</v>
      </c>
      <c r="C92" t="s">
        <v>15</v>
      </c>
      <c r="D92" t="s">
        <v>16</v>
      </c>
      <c r="E92">
        <v>21202</v>
      </c>
      <c r="F92" t="s">
        <v>26</v>
      </c>
      <c r="G92" t="s">
        <v>17</v>
      </c>
      <c r="H92" t="s">
        <v>652</v>
      </c>
      <c r="I92">
        <v>4102348998</v>
      </c>
      <c r="J92">
        <v>4102340614</v>
      </c>
      <c r="K92" t="s">
        <v>653</v>
      </c>
      <c r="L92" s="1">
        <v>40604</v>
      </c>
      <c r="M92" t="s">
        <v>654</v>
      </c>
      <c r="N92" t="s">
        <v>655</v>
      </c>
    </row>
    <row r="93" spans="1:14" x14ac:dyDescent="0.3">
      <c r="A93" t="s">
        <v>656</v>
      </c>
      <c r="B93" t="s">
        <v>657</v>
      </c>
      <c r="C93" t="s">
        <v>59</v>
      </c>
      <c r="D93" t="s">
        <v>16</v>
      </c>
      <c r="E93">
        <v>20901</v>
      </c>
      <c r="F93" t="s">
        <v>32</v>
      </c>
      <c r="G93" t="s">
        <v>17</v>
      </c>
      <c r="H93" t="s">
        <v>658</v>
      </c>
      <c r="I93">
        <v>3014950057</v>
      </c>
      <c r="J93">
        <v>4802474368</v>
      </c>
      <c r="K93" t="s">
        <v>659</v>
      </c>
      <c r="L93" s="1">
        <v>40287</v>
      </c>
      <c r="M93" t="s">
        <v>660</v>
      </c>
      <c r="N93" t="s">
        <v>661</v>
      </c>
    </row>
    <row r="94" spans="1:14" x14ac:dyDescent="0.3">
      <c r="A94" t="s">
        <v>310</v>
      </c>
      <c r="B94" t="s">
        <v>311</v>
      </c>
      <c r="C94" t="s">
        <v>15</v>
      </c>
      <c r="D94" t="s">
        <v>16</v>
      </c>
      <c r="E94">
        <v>21201</v>
      </c>
      <c r="F94" t="s">
        <v>26</v>
      </c>
      <c r="G94" t="s">
        <v>17</v>
      </c>
      <c r="H94" t="s">
        <v>312</v>
      </c>
      <c r="I94">
        <v>4104680346</v>
      </c>
      <c r="J94">
        <v>4104682565</v>
      </c>
      <c r="K94" t="s">
        <v>313</v>
      </c>
      <c r="L94" s="1">
        <v>38264</v>
      </c>
      <c r="M94" t="s">
        <v>314</v>
      </c>
      <c r="N94" t="s">
        <v>315</v>
      </c>
    </row>
    <row r="95" spans="1:14" x14ac:dyDescent="0.3">
      <c r="A95" t="s">
        <v>662</v>
      </c>
      <c r="B95" t="s">
        <v>663</v>
      </c>
      <c r="C95" t="s">
        <v>440</v>
      </c>
      <c r="D95" t="s">
        <v>16</v>
      </c>
      <c r="E95">
        <v>21136</v>
      </c>
      <c r="F95" t="s">
        <v>15</v>
      </c>
      <c r="G95" t="s">
        <v>17</v>
      </c>
      <c r="H95" t="s">
        <v>664</v>
      </c>
      <c r="I95">
        <v>4435706587</v>
      </c>
      <c r="J95">
        <v>4105260212</v>
      </c>
      <c r="K95" t="s">
        <v>665</v>
      </c>
      <c r="L95" s="1">
        <v>40420</v>
      </c>
      <c r="M95" t="s">
        <v>666</v>
      </c>
    </row>
    <row r="96" spans="1:14" x14ac:dyDescent="0.3">
      <c r="A96" t="s">
        <v>316</v>
      </c>
      <c r="B96" t="s">
        <v>317</v>
      </c>
      <c r="C96" t="s">
        <v>318</v>
      </c>
      <c r="D96" t="s">
        <v>319</v>
      </c>
      <c r="E96">
        <v>7871</v>
      </c>
      <c r="F96" t="s">
        <v>21</v>
      </c>
      <c r="G96" t="s">
        <v>17</v>
      </c>
      <c r="H96" t="s">
        <v>320</v>
      </c>
      <c r="I96">
        <v>9737263260</v>
      </c>
      <c r="J96">
        <v>9737267986</v>
      </c>
      <c r="K96" t="s">
        <v>321</v>
      </c>
      <c r="L96" s="1">
        <v>40898</v>
      </c>
      <c r="M96" t="s">
        <v>322</v>
      </c>
      <c r="N96" t="s">
        <v>323</v>
      </c>
    </row>
    <row r="97" spans="1:14" x14ac:dyDescent="0.3">
      <c r="A97" t="s">
        <v>667</v>
      </c>
      <c r="B97" t="s">
        <v>668</v>
      </c>
      <c r="C97" t="s">
        <v>46</v>
      </c>
      <c r="D97" t="s">
        <v>16</v>
      </c>
      <c r="E97">
        <v>21532</v>
      </c>
      <c r="F97" t="s">
        <v>47</v>
      </c>
      <c r="G97" t="s">
        <v>17</v>
      </c>
      <c r="H97" t="s">
        <v>669</v>
      </c>
      <c r="I97">
        <v>3016899748</v>
      </c>
      <c r="J97">
        <v>3016899748</v>
      </c>
      <c r="K97" t="s">
        <v>670</v>
      </c>
      <c r="L97" s="1">
        <v>39101</v>
      </c>
      <c r="M97" t="s">
        <v>671</v>
      </c>
    </row>
    <row r="98" spans="1:14" x14ac:dyDescent="0.3">
      <c r="A98" t="s">
        <v>672</v>
      </c>
      <c r="B98" t="s">
        <v>673</v>
      </c>
      <c r="C98" t="s">
        <v>674</v>
      </c>
      <c r="D98" t="s">
        <v>16</v>
      </c>
      <c r="E98">
        <v>20871</v>
      </c>
      <c r="F98" t="s">
        <v>32</v>
      </c>
      <c r="G98" t="s">
        <v>17</v>
      </c>
      <c r="H98" t="s">
        <v>675</v>
      </c>
      <c r="I98">
        <v>3017174569</v>
      </c>
      <c r="K98" t="s">
        <v>676</v>
      </c>
      <c r="L98" s="1">
        <v>40659</v>
      </c>
      <c r="M98" t="s">
        <v>677</v>
      </c>
      <c r="N98" t="s">
        <v>678</v>
      </c>
    </row>
    <row r="99" spans="1:14" x14ac:dyDescent="0.3">
      <c r="A99" t="s">
        <v>679</v>
      </c>
      <c r="B99" t="s">
        <v>680</v>
      </c>
      <c r="C99" t="s">
        <v>15</v>
      </c>
      <c r="D99" t="s">
        <v>16</v>
      </c>
      <c r="E99">
        <v>21208</v>
      </c>
      <c r="F99" t="s">
        <v>15</v>
      </c>
      <c r="G99" t="s">
        <v>17</v>
      </c>
      <c r="H99" t="s">
        <v>681</v>
      </c>
      <c r="I99">
        <v>4106022909</v>
      </c>
      <c r="J99">
        <v>4104863696</v>
      </c>
      <c r="K99" t="s">
        <v>682</v>
      </c>
      <c r="L99" s="1">
        <v>36816</v>
      </c>
      <c r="M99" t="s">
        <v>683</v>
      </c>
      <c r="N99" t="s">
        <v>684</v>
      </c>
    </row>
    <row r="100" spans="1:14" x14ac:dyDescent="0.3">
      <c r="A100" t="s">
        <v>685</v>
      </c>
      <c r="B100" t="s">
        <v>686</v>
      </c>
      <c r="C100" t="s">
        <v>15</v>
      </c>
      <c r="D100" t="s">
        <v>16</v>
      </c>
      <c r="E100">
        <v>21227</v>
      </c>
      <c r="F100" t="s">
        <v>15</v>
      </c>
      <c r="G100" t="s">
        <v>17</v>
      </c>
      <c r="H100" t="s">
        <v>687</v>
      </c>
      <c r="I100">
        <v>4102428805</v>
      </c>
      <c r="J100">
        <v>4102428806</v>
      </c>
      <c r="K100" t="s">
        <v>688</v>
      </c>
      <c r="L100" s="1">
        <v>39790</v>
      </c>
      <c r="M100" t="s">
        <v>689</v>
      </c>
      <c r="N100" t="s">
        <v>690</v>
      </c>
    </row>
    <row r="101" spans="1:14" x14ac:dyDescent="0.3">
      <c r="A101" t="s">
        <v>324</v>
      </c>
      <c r="B101" t="s">
        <v>325</v>
      </c>
      <c r="C101" t="s">
        <v>37</v>
      </c>
      <c r="D101" t="s">
        <v>16</v>
      </c>
      <c r="E101">
        <v>21044</v>
      </c>
      <c r="F101" t="s">
        <v>24</v>
      </c>
      <c r="G101" t="s">
        <v>17</v>
      </c>
      <c r="H101" t="s">
        <v>326</v>
      </c>
      <c r="I101">
        <v>4105315547</v>
      </c>
      <c r="J101">
        <v>4105313021</v>
      </c>
      <c r="K101" t="s">
        <v>327</v>
      </c>
      <c r="L101" s="1">
        <v>41456</v>
      </c>
      <c r="M101" t="s">
        <v>328</v>
      </c>
      <c r="N101" t="s">
        <v>329</v>
      </c>
    </row>
    <row r="102" spans="1:14" x14ac:dyDescent="0.3">
      <c r="A102" t="s">
        <v>330</v>
      </c>
      <c r="B102" t="s">
        <v>331</v>
      </c>
      <c r="C102" t="s">
        <v>61</v>
      </c>
      <c r="D102" t="s">
        <v>16</v>
      </c>
      <c r="E102">
        <v>20912</v>
      </c>
      <c r="F102" t="s">
        <v>32</v>
      </c>
      <c r="G102" t="s">
        <v>17</v>
      </c>
      <c r="H102" t="s">
        <v>332</v>
      </c>
      <c r="I102">
        <v>3018149213</v>
      </c>
      <c r="K102" t="s">
        <v>333</v>
      </c>
      <c r="L102" s="1">
        <v>40651</v>
      </c>
      <c r="M102" t="s">
        <v>334</v>
      </c>
      <c r="N102" t="s">
        <v>335</v>
      </c>
    </row>
    <row r="103" spans="1:14" x14ac:dyDescent="0.3">
      <c r="A103" t="s">
        <v>691</v>
      </c>
      <c r="B103" t="s">
        <v>692</v>
      </c>
      <c r="C103" t="s">
        <v>25</v>
      </c>
      <c r="D103" t="s">
        <v>16</v>
      </c>
      <c r="E103">
        <v>20852</v>
      </c>
      <c r="F103" t="s">
        <v>32</v>
      </c>
      <c r="G103" t="s">
        <v>17</v>
      </c>
      <c r="H103" t="s">
        <v>693</v>
      </c>
      <c r="I103">
        <v>3017704327</v>
      </c>
      <c r="J103">
        <v>1888792136</v>
      </c>
      <c r="K103" t="s">
        <v>694</v>
      </c>
      <c r="L103" s="1">
        <v>38806</v>
      </c>
      <c r="M103" t="s">
        <v>695</v>
      </c>
      <c r="N103" t="s">
        <v>696</v>
      </c>
    </row>
    <row r="104" spans="1:14" x14ac:dyDescent="0.3">
      <c r="A104" t="s">
        <v>336</v>
      </c>
      <c r="B104" t="s">
        <v>337</v>
      </c>
      <c r="C104" t="s">
        <v>338</v>
      </c>
      <c r="D104" t="s">
        <v>16</v>
      </c>
      <c r="E104">
        <v>21029</v>
      </c>
      <c r="F104" t="s">
        <v>24</v>
      </c>
      <c r="G104" t="s">
        <v>17</v>
      </c>
      <c r="H104" t="s">
        <v>339</v>
      </c>
      <c r="I104">
        <v>4435358847</v>
      </c>
      <c r="K104" t="s">
        <v>340</v>
      </c>
      <c r="L104" s="1">
        <v>40077</v>
      </c>
      <c r="M104" t="s">
        <v>341</v>
      </c>
      <c r="N104" t="s">
        <v>342</v>
      </c>
    </row>
    <row r="105" spans="1:14" x14ac:dyDescent="0.3">
      <c r="A105" t="s">
        <v>697</v>
      </c>
      <c r="B105" t="s">
        <v>698</v>
      </c>
      <c r="C105" t="s">
        <v>25</v>
      </c>
      <c r="D105" t="s">
        <v>16</v>
      </c>
      <c r="E105">
        <v>20847</v>
      </c>
      <c r="F105" t="s">
        <v>32</v>
      </c>
      <c r="G105" t="s">
        <v>17</v>
      </c>
      <c r="H105" t="s">
        <v>699</v>
      </c>
      <c r="I105">
        <v>3012997155</v>
      </c>
      <c r="J105">
        <v>3012997166</v>
      </c>
      <c r="K105" t="s">
        <v>700</v>
      </c>
      <c r="L105" s="1">
        <v>41456</v>
      </c>
      <c r="M105" t="s">
        <v>701</v>
      </c>
      <c r="N105" t="s">
        <v>702</v>
      </c>
    </row>
    <row r="106" spans="1:14" x14ac:dyDescent="0.3">
      <c r="A106" t="s">
        <v>343</v>
      </c>
      <c r="B106" t="s">
        <v>344</v>
      </c>
      <c r="C106" t="s">
        <v>345</v>
      </c>
      <c r="D106" t="s">
        <v>319</v>
      </c>
      <c r="E106">
        <v>8103</v>
      </c>
      <c r="F106" t="s">
        <v>21</v>
      </c>
      <c r="G106" t="s">
        <v>27</v>
      </c>
      <c r="H106" t="s">
        <v>346</v>
      </c>
      <c r="I106">
        <v>8564799101</v>
      </c>
      <c r="J106">
        <v>8567570082</v>
      </c>
      <c r="K106" t="s">
        <v>347</v>
      </c>
      <c r="L106" s="1">
        <v>40646</v>
      </c>
      <c r="M106" t="s">
        <v>348</v>
      </c>
      <c r="N106" t="s">
        <v>349</v>
      </c>
    </row>
    <row r="107" spans="1:14" x14ac:dyDescent="0.3">
      <c r="A107" t="s">
        <v>703</v>
      </c>
      <c r="B107" t="s">
        <v>704</v>
      </c>
      <c r="C107" t="s">
        <v>705</v>
      </c>
      <c r="D107" t="s">
        <v>20</v>
      </c>
      <c r="E107">
        <v>19342</v>
      </c>
      <c r="F107" t="s">
        <v>21</v>
      </c>
      <c r="G107" t="s">
        <v>27</v>
      </c>
      <c r="H107" t="s">
        <v>706</v>
      </c>
      <c r="I107">
        <v>6103618873</v>
      </c>
      <c r="J107">
        <v>6103618812</v>
      </c>
      <c r="K107" t="s">
        <v>707</v>
      </c>
      <c r="L107" s="1">
        <v>39111</v>
      </c>
      <c r="M107" t="s">
        <v>708</v>
      </c>
      <c r="N107" t="s">
        <v>709</v>
      </c>
    </row>
    <row r="108" spans="1:14" x14ac:dyDescent="0.3">
      <c r="A108" t="s">
        <v>351</v>
      </c>
      <c r="B108" t="s">
        <v>352</v>
      </c>
      <c r="C108" t="s">
        <v>187</v>
      </c>
      <c r="D108" t="s">
        <v>16</v>
      </c>
      <c r="E108">
        <v>20814</v>
      </c>
      <c r="F108" t="s">
        <v>32</v>
      </c>
      <c r="G108" t="s">
        <v>27</v>
      </c>
      <c r="H108" t="s">
        <v>353</v>
      </c>
      <c r="I108">
        <v>3016577820</v>
      </c>
      <c r="K108" t="s">
        <v>354</v>
      </c>
      <c r="L108" s="1">
        <v>40241</v>
      </c>
      <c r="M108" t="s">
        <v>355</v>
      </c>
      <c r="N108" t="s">
        <v>356</v>
      </c>
    </row>
    <row r="109" spans="1:14" x14ac:dyDescent="0.3">
      <c r="A109" t="s">
        <v>357</v>
      </c>
      <c r="B109" t="s">
        <v>358</v>
      </c>
      <c r="C109" t="s">
        <v>91</v>
      </c>
      <c r="D109" t="s">
        <v>40</v>
      </c>
      <c r="E109">
        <v>23233</v>
      </c>
      <c r="F109" t="s">
        <v>21</v>
      </c>
      <c r="G109" t="s">
        <v>30</v>
      </c>
      <c r="H109" t="s">
        <v>359</v>
      </c>
      <c r="I109">
        <v>8043464771</v>
      </c>
      <c r="J109">
        <v>8043251751</v>
      </c>
      <c r="K109" t="s">
        <v>360</v>
      </c>
      <c r="L109" s="1">
        <v>36097</v>
      </c>
      <c r="M109" t="s">
        <v>361</v>
      </c>
      <c r="N109" t="s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6:L147"/>
  <sheetViews>
    <sheetView topLeftCell="A10" workbookViewId="0">
      <selection activeCell="D25" sqref="D25"/>
    </sheetView>
  </sheetViews>
  <sheetFormatPr defaultRowHeight="14.4" x14ac:dyDescent="0.3"/>
  <cols>
    <col min="1" max="1" width="35.109375" customWidth="1"/>
    <col min="7" max="7" width="20.88671875" customWidth="1"/>
    <col min="12" max="12" width="10.6640625" customWidth="1"/>
  </cols>
  <sheetData>
    <row r="6" spans="12:12" s="2" customFormat="1" x14ac:dyDescent="0.3"/>
    <row r="7" spans="12:12" x14ac:dyDescent="0.3">
      <c r="L7" s="1"/>
    </row>
    <row r="8" spans="12:12" x14ac:dyDescent="0.3">
      <c r="L8" s="1"/>
    </row>
    <row r="9" spans="12:12" x14ac:dyDescent="0.3">
      <c r="L9" s="1"/>
    </row>
    <row r="10" spans="12:12" x14ac:dyDescent="0.3">
      <c r="L10" s="1"/>
    </row>
    <row r="11" spans="12:12" x14ac:dyDescent="0.3">
      <c r="L11" s="1"/>
    </row>
    <row r="12" spans="12:12" x14ac:dyDescent="0.3">
      <c r="L12" s="1"/>
    </row>
    <row r="13" spans="12:12" x14ac:dyDescent="0.3">
      <c r="L13" s="1"/>
    </row>
    <row r="14" spans="12:12" x14ac:dyDescent="0.3">
      <c r="L14" s="1"/>
    </row>
    <row r="15" spans="12:12" x14ac:dyDescent="0.3">
      <c r="L15" s="1"/>
    </row>
    <row r="16" spans="12:12" x14ac:dyDescent="0.3">
      <c r="L16" s="1"/>
    </row>
    <row r="17" spans="12:12" x14ac:dyDescent="0.3">
      <c r="L17" s="1"/>
    </row>
    <row r="18" spans="12:12" x14ac:dyDescent="0.3">
      <c r="L18" s="1"/>
    </row>
    <row r="19" spans="12:12" x14ac:dyDescent="0.3">
      <c r="L19" s="1"/>
    </row>
    <row r="20" spans="12:12" x14ac:dyDescent="0.3">
      <c r="L20" s="1"/>
    </row>
    <row r="21" spans="12:12" x14ac:dyDescent="0.3">
      <c r="L21" s="1"/>
    </row>
    <row r="22" spans="12:12" x14ac:dyDescent="0.3">
      <c r="L22" s="1"/>
    </row>
    <row r="23" spans="12:12" x14ac:dyDescent="0.3">
      <c r="L23" s="1"/>
    </row>
    <row r="24" spans="12:12" x14ac:dyDescent="0.3">
      <c r="L24" s="1"/>
    </row>
    <row r="25" spans="12:12" x14ac:dyDescent="0.3">
      <c r="L25" s="1"/>
    </row>
    <row r="26" spans="12:12" x14ac:dyDescent="0.3">
      <c r="L26" s="1"/>
    </row>
    <row r="27" spans="12:12" x14ac:dyDescent="0.3">
      <c r="L27" s="1"/>
    </row>
    <row r="28" spans="12:12" x14ac:dyDescent="0.3">
      <c r="L28" s="1"/>
    </row>
    <row r="29" spans="12:12" x14ac:dyDescent="0.3">
      <c r="L29" s="1"/>
    </row>
    <row r="30" spans="12:12" x14ac:dyDescent="0.3">
      <c r="L30" s="1"/>
    </row>
    <row r="31" spans="12:12" x14ac:dyDescent="0.3">
      <c r="L31" s="1"/>
    </row>
    <row r="32" spans="12:12" x14ac:dyDescent="0.3">
      <c r="L32" s="1"/>
    </row>
    <row r="33" spans="12:12" x14ac:dyDescent="0.3">
      <c r="L33" s="1"/>
    </row>
    <row r="34" spans="12:12" x14ac:dyDescent="0.3">
      <c r="L34" s="1"/>
    </row>
    <row r="35" spans="12:12" x14ac:dyDescent="0.3">
      <c r="L35" s="1"/>
    </row>
    <row r="36" spans="12:12" x14ac:dyDescent="0.3">
      <c r="L36" s="1"/>
    </row>
    <row r="37" spans="12:12" x14ac:dyDescent="0.3">
      <c r="L37" s="1"/>
    </row>
    <row r="38" spans="12:12" x14ac:dyDescent="0.3">
      <c r="L38" s="1"/>
    </row>
    <row r="39" spans="12:12" x14ac:dyDescent="0.3">
      <c r="L39" s="1"/>
    </row>
    <row r="40" spans="12:12" x14ac:dyDescent="0.3">
      <c r="L40" s="1"/>
    </row>
    <row r="41" spans="12:12" x14ac:dyDescent="0.3">
      <c r="L41" s="1"/>
    </row>
    <row r="42" spans="12:12" x14ac:dyDescent="0.3">
      <c r="L42" s="1"/>
    </row>
    <row r="43" spans="12:12" x14ac:dyDescent="0.3">
      <c r="L43" s="1"/>
    </row>
    <row r="44" spans="12:12" x14ac:dyDescent="0.3">
      <c r="L44" s="1"/>
    </row>
    <row r="45" spans="12:12" x14ac:dyDescent="0.3">
      <c r="L45" s="1"/>
    </row>
    <row r="46" spans="12:12" x14ac:dyDescent="0.3">
      <c r="L46" s="1"/>
    </row>
    <row r="47" spans="12:12" x14ac:dyDescent="0.3">
      <c r="L47" s="1"/>
    </row>
    <row r="48" spans="12:12" x14ac:dyDescent="0.3">
      <c r="L48" s="1"/>
    </row>
    <row r="49" spans="12:12" x14ac:dyDescent="0.3">
      <c r="L49" s="1"/>
    </row>
    <row r="50" spans="12:12" x14ac:dyDescent="0.3">
      <c r="L50" s="1"/>
    </row>
    <row r="51" spans="12:12" x14ac:dyDescent="0.3">
      <c r="L51" s="1"/>
    </row>
    <row r="52" spans="12:12" x14ac:dyDescent="0.3">
      <c r="L52" s="1"/>
    </row>
    <row r="53" spans="12:12" x14ac:dyDescent="0.3">
      <c r="L53" s="1"/>
    </row>
    <row r="54" spans="12:12" x14ac:dyDescent="0.3">
      <c r="L54" s="1"/>
    </row>
    <row r="55" spans="12:12" x14ac:dyDescent="0.3">
      <c r="L55" s="1"/>
    </row>
    <row r="56" spans="12:12" x14ac:dyDescent="0.3">
      <c r="L56" s="1"/>
    </row>
    <row r="57" spans="12:12" x14ac:dyDescent="0.3">
      <c r="L57" s="1"/>
    </row>
    <row r="58" spans="12:12" x14ac:dyDescent="0.3">
      <c r="L58" s="1"/>
    </row>
    <row r="59" spans="12:12" x14ac:dyDescent="0.3">
      <c r="L59" s="1"/>
    </row>
    <row r="60" spans="12:12" x14ac:dyDescent="0.3">
      <c r="L60" s="1"/>
    </row>
    <row r="61" spans="12:12" x14ac:dyDescent="0.3">
      <c r="L61" s="1"/>
    </row>
    <row r="62" spans="12:12" x14ac:dyDescent="0.3">
      <c r="L62" s="1"/>
    </row>
    <row r="63" spans="12:12" x14ac:dyDescent="0.3">
      <c r="L63" s="1"/>
    </row>
    <row r="64" spans="12:12" x14ac:dyDescent="0.3">
      <c r="L64" s="1"/>
    </row>
    <row r="65" spans="12:12" x14ac:dyDescent="0.3">
      <c r="L65" s="1"/>
    </row>
    <row r="66" spans="12:12" x14ac:dyDescent="0.3">
      <c r="L66" s="1"/>
    </row>
    <row r="67" spans="12:12" x14ac:dyDescent="0.3">
      <c r="L67" s="1"/>
    </row>
    <row r="68" spans="12:12" x14ac:dyDescent="0.3">
      <c r="L68" s="1"/>
    </row>
    <row r="69" spans="12:12" x14ac:dyDescent="0.3">
      <c r="L69" s="1"/>
    </row>
    <row r="70" spans="12:12" x14ac:dyDescent="0.3">
      <c r="L70" s="1"/>
    </row>
    <row r="71" spans="12:12" x14ac:dyDescent="0.3">
      <c r="L71" s="1"/>
    </row>
    <row r="72" spans="12:12" x14ac:dyDescent="0.3">
      <c r="L72" s="1"/>
    </row>
    <row r="73" spans="12:12" x14ac:dyDescent="0.3">
      <c r="L73" s="1"/>
    </row>
    <row r="74" spans="12:12" x14ac:dyDescent="0.3">
      <c r="L74" s="1"/>
    </row>
    <row r="75" spans="12:12" x14ac:dyDescent="0.3">
      <c r="L75" s="1"/>
    </row>
    <row r="76" spans="12:12" x14ac:dyDescent="0.3">
      <c r="L76" s="1"/>
    </row>
    <row r="77" spans="12:12" x14ac:dyDescent="0.3">
      <c r="L77" s="1"/>
    </row>
    <row r="78" spans="12:12" x14ac:dyDescent="0.3">
      <c r="L78" s="1"/>
    </row>
    <row r="79" spans="12:12" x14ac:dyDescent="0.3">
      <c r="L79" s="1"/>
    </row>
    <row r="80" spans="12:12" x14ac:dyDescent="0.3">
      <c r="L80" s="1"/>
    </row>
    <row r="81" spans="12:12" x14ac:dyDescent="0.3">
      <c r="L81" s="1"/>
    </row>
    <row r="82" spans="12:12" x14ac:dyDescent="0.3">
      <c r="L82" s="1"/>
    </row>
    <row r="83" spans="12:12" x14ac:dyDescent="0.3">
      <c r="L83" s="1"/>
    </row>
    <row r="84" spans="12:12" x14ac:dyDescent="0.3">
      <c r="L84" s="1"/>
    </row>
    <row r="85" spans="12:12" x14ac:dyDescent="0.3">
      <c r="L85" s="1"/>
    </row>
    <row r="86" spans="12:12" x14ac:dyDescent="0.3">
      <c r="L86" s="1"/>
    </row>
    <row r="87" spans="12:12" x14ac:dyDescent="0.3">
      <c r="L87" s="1"/>
    </row>
    <row r="88" spans="12:12" x14ac:dyDescent="0.3">
      <c r="L88" s="1"/>
    </row>
    <row r="89" spans="12:12" x14ac:dyDescent="0.3">
      <c r="L89" s="1"/>
    </row>
    <row r="90" spans="12:12" x14ac:dyDescent="0.3">
      <c r="L90" s="1"/>
    </row>
    <row r="91" spans="12:12" x14ac:dyDescent="0.3">
      <c r="L91" s="1"/>
    </row>
    <row r="92" spans="12:12" x14ac:dyDescent="0.3">
      <c r="L92" s="1"/>
    </row>
    <row r="93" spans="12:12" x14ac:dyDescent="0.3">
      <c r="L93" s="1"/>
    </row>
    <row r="94" spans="12:12" x14ac:dyDescent="0.3">
      <c r="L94" s="1"/>
    </row>
    <row r="95" spans="12:12" x14ac:dyDescent="0.3">
      <c r="L95" s="1"/>
    </row>
    <row r="96" spans="12:12" x14ac:dyDescent="0.3">
      <c r="L96" s="1"/>
    </row>
    <row r="97" spans="12:12" x14ac:dyDescent="0.3">
      <c r="L97" s="1"/>
    </row>
    <row r="98" spans="12:12" x14ac:dyDescent="0.3">
      <c r="L98" s="1"/>
    </row>
    <row r="99" spans="12:12" x14ac:dyDescent="0.3">
      <c r="L99" s="1"/>
    </row>
    <row r="100" spans="12:12" x14ac:dyDescent="0.3">
      <c r="L100" s="1"/>
    </row>
    <row r="101" spans="12:12" x14ac:dyDescent="0.3">
      <c r="L101" s="1"/>
    </row>
    <row r="102" spans="12:12" x14ac:dyDescent="0.3">
      <c r="L102" s="1"/>
    </row>
    <row r="103" spans="12:12" x14ac:dyDescent="0.3">
      <c r="L103" s="1"/>
    </row>
    <row r="104" spans="12:12" x14ac:dyDescent="0.3">
      <c r="L104" s="1"/>
    </row>
    <row r="105" spans="12:12" x14ac:dyDescent="0.3">
      <c r="L105" s="1"/>
    </row>
    <row r="106" spans="12:12" x14ac:dyDescent="0.3">
      <c r="L106" s="1"/>
    </row>
    <row r="107" spans="12:12" x14ac:dyDescent="0.3">
      <c r="L107" s="1"/>
    </row>
    <row r="108" spans="12:12" x14ac:dyDescent="0.3">
      <c r="L108" s="1"/>
    </row>
    <row r="109" spans="12:12" x14ac:dyDescent="0.3">
      <c r="L109" s="1"/>
    </row>
    <row r="110" spans="12:12" x14ac:dyDescent="0.3">
      <c r="L110" s="1"/>
    </row>
    <row r="111" spans="12:12" x14ac:dyDescent="0.3">
      <c r="L111" s="1"/>
    </row>
    <row r="112" spans="12:12" x14ac:dyDescent="0.3">
      <c r="L112" s="1"/>
    </row>
    <row r="113" spans="12:12" x14ac:dyDescent="0.3">
      <c r="L113" s="1"/>
    </row>
    <row r="114" spans="12:12" x14ac:dyDescent="0.3">
      <c r="L114" s="1"/>
    </row>
    <row r="115" spans="12:12" x14ac:dyDescent="0.3">
      <c r="L115" s="1"/>
    </row>
    <row r="116" spans="12:12" x14ac:dyDescent="0.3">
      <c r="L116" s="1"/>
    </row>
    <row r="117" spans="12:12" x14ac:dyDescent="0.3">
      <c r="L117" s="1"/>
    </row>
    <row r="118" spans="12:12" x14ac:dyDescent="0.3">
      <c r="L118" s="1"/>
    </row>
    <row r="119" spans="12:12" x14ac:dyDescent="0.3">
      <c r="L119" s="1"/>
    </row>
    <row r="120" spans="12:12" x14ac:dyDescent="0.3">
      <c r="L120" s="1"/>
    </row>
    <row r="121" spans="12:12" x14ac:dyDescent="0.3">
      <c r="L121" s="1"/>
    </row>
    <row r="122" spans="12:12" x14ac:dyDescent="0.3">
      <c r="L122" s="1"/>
    </row>
    <row r="123" spans="12:12" x14ac:dyDescent="0.3">
      <c r="L123" s="1"/>
    </row>
    <row r="124" spans="12:12" x14ac:dyDescent="0.3">
      <c r="L124" s="1"/>
    </row>
    <row r="125" spans="12:12" x14ac:dyDescent="0.3">
      <c r="L125" s="1"/>
    </row>
    <row r="126" spans="12:12" x14ac:dyDescent="0.3">
      <c r="L126" s="1"/>
    </row>
    <row r="127" spans="12:12" x14ac:dyDescent="0.3">
      <c r="L127" s="1"/>
    </row>
    <row r="128" spans="12:12" x14ac:dyDescent="0.3">
      <c r="L128" s="1"/>
    </row>
    <row r="129" spans="12:12" x14ac:dyDescent="0.3">
      <c r="L129" s="1"/>
    </row>
    <row r="130" spans="12:12" x14ac:dyDescent="0.3">
      <c r="L130" s="1"/>
    </row>
    <row r="131" spans="12:12" x14ac:dyDescent="0.3">
      <c r="L131" s="1"/>
    </row>
    <row r="132" spans="12:12" x14ac:dyDescent="0.3">
      <c r="L132" s="1"/>
    </row>
    <row r="133" spans="12:12" x14ac:dyDescent="0.3">
      <c r="L133" s="1"/>
    </row>
    <row r="134" spans="12:12" x14ac:dyDescent="0.3">
      <c r="L134" s="1"/>
    </row>
    <row r="135" spans="12:12" x14ac:dyDescent="0.3">
      <c r="L135" s="1"/>
    </row>
    <row r="136" spans="12:12" x14ac:dyDescent="0.3">
      <c r="L136" s="1"/>
    </row>
    <row r="137" spans="12:12" x14ac:dyDescent="0.3">
      <c r="L137" s="1"/>
    </row>
    <row r="138" spans="12:12" x14ac:dyDescent="0.3">
      <c r="L138" s="1"/>
    </row>
    <row r="139" spans="12:12" x14ac:dyDescent="0.3">
      <c r="L139" s="1"/>
    </row>
    <row r="140" spans="12:12" x14ac:dyDescent="0.3">
      <c r="L140" s="1"/>
    </row>
    <row r="141" spans="12:12" x14ac:dyDescent="0.3">
      <c r="L141" s="1"/>
    </row>
    <row r="142" spans="12:12" x14ac:dyDescent="0.3">
      <c r="L142" s="1"/>
    </row>
    <row r="143" spans="12:12" x14ac:dyDescent="0.3">
      <c r="L143" s="1"/>
    </row>
    <row r="144" spans="12:12" x14ac:dyDescent="0.3">
      <c r="L144" s="1"/>
    </row>
    <row r="145" spans="12:12" x14ac:dyDescent="0.3">
      <c r="L145" s="1"/>
    </row>
    <row r="146" spans="12:12" x14ac:dyDescent="0.3">
      <c r="L146" s="1"/>
    </row>
    <row r="147" spans="12:12" x14ac:dyDescent="0.3">
      <c r="L14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80" zoomScaleNormal="80" workbookViewId="0">
      <selection activeCell="A20" sqref="A20"/>
    </sheetView>
  </sheetViews>
  <sheetFormatPr defaultRowHeight="14.4" x14ac:dyDescent="0.3"/>
  <cols>
    <col min="1" max="1" width="4.5546875" customWidth="1"/>
    <col min="2" max="2" width="38.77734375" customWidth="1"/>
    <col min="3" max="3" width="9.88671875" style="6" customWidth="1"/>
    <col min="4" max="4" width="18.5546875" style="7" bestFit="1" customWidth="1"/>
    <col min="5" max="5" width="12.33203125" bestFit="1" customWidth="1"/>
    <col min="6" max="6" width="16.5546875" customWidth="1"/>
  </cols>
  <sheetData>
    <row r="1" spans="1:12" s="2" customFormat="1" x14ac:dyDescent="0.3">
      <c r="A1" s="2" t="s">
        <v>72</v>
      </c>
      <c r="C1" s="23"/>
      <c r="D1" s="28">
        <v>0</v>
      </c>
    </row>
    <row r="2" spans="1:12" hidden="1" x14ac:dyDescent="0.3">
      <c r="F2" s="6"/>
    </row>
    <row r="3" spans="1:12" hidden="1" x14ac:dyDescent="0.3">
      <c r="F3" s="6"/>
    </row>
    <row r="4" spans="1:12" hidden="1" x14ac:dyDescent="0.3">
      <c r="F4" s="6"/>
    </row>
    <row r="5" spans="1:12" x14ac:dyDescent="0.3">
      <c r="F5" s="6"/>
      <c r="G5" t="s">
        <v>713</v>
      </c>
    </row>
    <row r="6" spans="1:12" s="2" customFormat="1" ht="34.799999999999997" customHeight="1" x14ac:dyDescent="0.3">
      <c r="B6" s="4" t="s">
        <v>42</v>
      </c>
      <c r="C6" s="3" t="s">
        <v>45</v>
      </c>
      <c r="D6" s="8" t="s">
        <v>43</v>
      </c>
      <c r="E6" s="4" t="s">
        <v>44</v>
      </c>
      <c r="F6" s="4" t="s">
        <v>71</v>
      </c>
      <c r="G6" s="4" t="s">
        <v>75</v>
      </c>
      <c r="H6" s="4" t="s">
        <v>76</v>
      </c>
      <c r="I6" s="4" t="s">
        <v>73</v>
      </c>
      <c r="J6" s="20" t="s">
        <v>74</v>
      </c>
      <c r="K6" s="33" t="s">
        <v>712</v>
      </c>
      <c r="L6" s="20"/>
    </row>
    <row r="7" spans="1:12" x14ac:dyDescent="0.3">
      <c r="A7" s="10">
        <v>1</v>
      </c>
      <c r="B7" s="10"/>
      <c r="C7" s="17"/>
      <c r="D7" s="11">
        <v>0</v>
      </c>
      <c r="E7" s="12" t="e">
        <f t="shared" ref="E7:E17" si="0">+D7/$D$1</f>
        <v>#DIV/0!</v>
      </c>
      <c r="F7" s="10"/>
      <c r="G7" s="13"/>
      <c r="H7" s="10"/>
      <c r="I7" s="10"/>
      <c r="J7" s="10"/>
      <c r="K7" s="10"/>
    </row>
    <row r="8" spans="1:12" x14ac:dyDescent="0.3">
      <c r="A8" s="10">
        <v>2</v>
      </c>
      <c r="B8" s="10"/>
      <c r="C8" s="17"/>
      <c r="D8" s="11">
        <v>0</v>
      </c>
      <c r="E8" s="12" t="e">
        <f t="shared" si="0"/>
        <v>#DIV/0!</v>
      </c>
      <c r="F8" s="10"/>
      <c r="G8" s="13"/>
      <c r="H8" s="10"/>
      <c r="I8" s="10"/>
      <c r="J8" s="10"/>
      <c r="K8" s="10"/>
    </row>
    <row r="9" spans="1:12" x14ac:dyDescent="0.3">
      <c r="A9" s="29">
        <v>3</v>
      </c>
      <c r="B9" s="29"/>
      <c r="C9" s="30"/>
      <c r="D9" s="11">
        <v>0</v>
      </c>
      <c r="E9" s="31" t="e">
        <f t="shared" si="0"/>
        <v>#DIV/0!</v>
      </c>
      <c r="F9" s="29"/>
      <c r="G9" s="29"/>
      <c r="H9" s="29"/>
      <c r="I9" s="29"/>
      <c r="J9" s="29"/>
      <c r="K9" s="29"/>
    </row>
    <row r="10" spans="1:12" x14ac:dyDescent="0.3">
      <c r="A10" s="10">
        <v>4</v>
      </c>
      <c r="B10" s="10"/>
      <c r="C10" s="18"/>
      <c r="D10" s="11">
        <v>0</v>
      </c>
      <c r="E10" s="12" t="e">
        <f t="shared" si="0"/>
        <v>#DIV/0!</v>
      </c>
      <c r="F10" s="10"/>
      <c r="G10" s="10"/>
      <c r="H10" s="10"/>
      <c r="I10" s="10"/>
      <c r="J10" s="10"/>
      <c r="K10" s="10"/>
    </row>
    <row r="11" spans="1:12" x14ac:dyDescent="0.3">
      <c r="A11" s="10">
        <v>5</v>
      </c>
      <c r="B11" s="10"/>
      <c r="C11" s="18"/>
      <c r="D11" s="11">
        <v>0</v>
      </c>
      <c r="E11" s="12" t="e">
        <f t="shared" si="0"/>
        <v>#DIV/0!</v>
      </c>
      <c r="F11" s="10"/>
      <c r="G11" s="10"/>
      <c r="H11" s="10"/>
      <c r="I11" s="10"/>
      <c r="J11" s="10"/>
      <c r="K11" s="10"/>
    </row>
    <row r="12" spans="1:12" x14ac:dyDescent="0.3">
      <c r="A12" s="10">
        <v>6</v>
      </c>
      <c r="B12" s="10"/>
      <c r="C12" s="18"/>
      <c r="D12" s="11">
        <v>0</v>
      </c>
      <c r="E12" s="12" t="e">
        <f t="shared" si="0"/>
        <v>#DIV/0!</v>
      </c>
      <c r="F12" s="10"/>
      <c r="G12" s="10"/>
      <c r="H12" s="10"/>
      <c r="I12" s="10"/>
      <c r="J12" s="10"/>
      <c r="K12" s="10"/>
    </row>
    <row r="13" spans="1:12" x14ac:dyDescent="0.3">
      <c r="A13" s="10">
        <v>7</v>
      </c>
      <c r="B13" s="13"/>
      <c r="C13" s="18"/>
      <c r="D13" s="11">
        <v>0</v>
      </c>
      <c r="E13" s="12" t="e">
        <f t="shared" si="0"/>
        <v>#DIV/0!</v>
      </c>
      <c r="F13" s="10"/>
      <c r="G13" s="10"/>
      <c r="H13" s="10"/>
      <c r="I13" s="10"/>
      <c r="J13" s="10"/>
      <c r="K13" s="10"/>
    </row>
    <row r="14" spans="1:12" x14ac:dyDescent="0.3">
      <c r="A14" s="10">
        <v>8</v>
      </c>
      <c r="B14" s="10"/>
      <c r="C14" s="18"/>
      <c r="D14" s="11">
        <v>0</v>
      </c>
      <c r="E14" s="12" t="e">
        <f t="shared" si="0"/>
        <v>#DIV/0!</v>
      </c>
      <c r="F14" s="10"/>
      <c r="G14" s="10"/>
      <c r="H14" s="10"/>
      <c r="I14" s="10"/>
      <c r="J14" s="10"/>
      <c r="K14" s="10"/>
    </row>
    <row r="15" spans="1:12" x14ac:dyDescent="0.3">
      <c r="A15" s="10">
        <v>9</v>
      </c>
      <c r="B15" s="10"/>
      <c r="C15" s="18"/>
      <c r="D15" s="11">
        <v>0</v>
      </c>
      <c r="E15" s="12" t="e">
        <f t="shared" si="0"/>
        <v>#DIV/0!</v>
      </c>
      <c r="F15" s="10"/>
      <c r="G15" s="10"/>
      <c r="H15" s="10"/>
      <c r="I15" s="10"/>
      <c r="J15" s="10"/>
      <c r="K15" s="10"/>
    </row>
    <row r="16" spans="1:12" x14ac:dyDescent="0.3">
      <c r="A16" s="10">
        <v>10</v>
      </c>
      <c r="B16" s="10"/>
      <c r="C16" s="18"/>
      <c r="D16" s="11">
        <v>0</v>
      </c>
      <c r="E16" s="12" t="e">
        <f t="shared" si="0"/>
        <v>#DIV/0!</v>
      </c>
      <c r="F16" s="10"/>
      <c r="G16" s="10"/>
      <c r="H16" s="10"/>
      <c r="I16" s="10"/>
      <c r="J16" s="10"/>
      <c r="K16" s="10"/>
    </row>
    <row r="17" spans="1:11" x14ac:dyDescent="0.3">
      <c r="A17" s="10"/>
      <c r="B17" s="10"/>
      <c r="C17" s="18"/>
      <c r="D17" s="11">
        <v>0</v>
      </c>
      <c r="E17" s="12" t="e">
        <f t="shared" si="0"/>
        <v>#DIV/0!</v>
      </c>
      <c r="F17" s="10"/>
      <c r="G17" s="10"/>
      <c r="H17" s="10"/>
      <c r="I17" s="10"/>
      <c r="J17" s="10"/>
      <c r="K17" s="10"/>
    </row>
    <row r="18" spans="1:11" x14ac:dyDescent="0.3">
      <c r="A18" s="10"/>
      <c r="B18" s="13"/>
      <c r="C18" s="17"/>
      <c r="D18" s="11">
        <v>0</v>
      </c>
      <c r="E18" s="12" t="e">
        <f t="shared" ref="E18" si="1">+D18/$D$1</f>
        <v>#DIV/0!</v>
      </c>
      <c r="F18" s="17"/>
      <c r="G18" s="17"/>
      <c r="H18" s="17"/>
      <c r="I18" s="17"/>
      <c r="J18" s="17"/>
      <c r="K18" s="17"/>
    </row>
    <row r="19" spans="1:11" x14ac:dyDescent="0.3">
      <c r="A19" s="10"/>
      <c r="B19" s="13"/>
      <c r="C19" s="17"/>
      <c r="D19" s="11">
        <v>0</v>
      </c>
      <c r="E19" s="12" t="e">
        <f t="shared" ref="E19" si="2">+D19/$D$1</f>
        <v>#DIV/0!</v>
      </c>
      <c r="F19" s="32"/>
      <c r="G19" s="32"/>
      <c r="H19" s="32"/>
      <c r="I19" s="32"/>
      <c r="J19" s="32"/>
      <c r="K19" s="32"/>
    </row>
    <row r="20" spans="1:11" s="2" customFormat="1" x14ac:dyDescent="0.3">
      <c r="A20" s="14"/>
      <c r="B20" s="19" t="s">
        <v>710</v>
      </c>
      <c r="C20" s="19"/>
      <c r="D20" s="15">
        <f>SUM(D7:D19)</f>
        <v>0</v>
      </c>
      <c r="E20" s="16" t="e">
        <f>+D20/D1</f>
        <v>#DIV/0!</v>
      </c>
      <c r="F20" s="14"/>
      <c r="G20" s="14"/>
      <c r="H20" s="14"/>
      <c r="I20" s="14"/>
      <c r="J20" s="14"/>
      <c r="K20" s="14"/>
    </row>
    <row r="21" spans="1:11" x14ac:dyDescent="0.3">
      <c r="D21" s="9"/>
      <c r="E21" s="5"/>
    </row>
    <row r="22" spans="1:11" x14ac:dyDescent="0.3">
      <c r="D22" s="9"/>
      <c r="E22" s="5"/>
    </row>
    <row r="23" spans="1:11" x14ac:dyDescent="0.3">
      <c r="D23" s="9"/>
      <c r="E23" s="5"/>
    </row>
    <row r="24" spans="1:11" ht="23.4" x14ac:dyDescent="0.45">
      <c r="B24" s="24" t="s">
        <v>711</v>
      </c>
      <c r="C24" s="25"/>
      <c r="D24" s="26">
        <v>0</v>
      </c>
      <c r="E24" s="27">
        <v>0</v>
      </c>
    </row>
    <row r="25" spans="1:11" x14ac:dyDescent="0.3">
      <c r="D25" s="9"/>
      <c r="E25" s="5"/>
    </row>
    <row r="26" spans="1:11" x14ac:dyDescent="0.3">
      <c r="D26" s="9"/>
      <c r="E26" s="5"/>
    </row>
    <row r="27" spans="1:11" x14ac:dyDescent="0.3">
      <c r="D27" s="9"/>
      <c r="E27" s="5"/>
    </row>
  </sheetData>
  <sortState ref="A6:J16">
    <sortCondition ref="C6:C16"/>
  </sortState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CDDEB18998042A4E8A44AB92352FE" ma:contentTypeVersion="2" ma:contentTypeDescription="Create a new document." ma:contentTypeScope="" ma:versionID="8c799a9f96ca0cea17f5ba40ce3e39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A6557A-0DE4-4FB9-A5A6-09D189A8663C}"/>
</file>

<file path=customXml/itemProps2.xml><?xml version="1.0" encoding="utf-8"?>
<ds:datastoreItem xmlns:ds="http://schemas.openxmlformats.org/officeDocument/2006/customXml" ds:itemID="{954A41F4-D2DA-45EE-9920-46A28E6397DA}"/>
</file>

<file path=customXml/itemProps3.xml><?xml version="1.0" encoding="utf-8"?>
<ds:datastoreItem xmlns:ds="http://schemas.openxmlformats.org/officeDocument/2006/customXml" ds:itemID="{869CCA57-E442-4B69-94EB-AA1E04F9D3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attach MDOT Naics</vt:lpstr>
      <vt:lpstr>attach MDOT keyword</vt:lpstr>
      <vt:lpstr>PRG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PRG Section 4 Excel</dc:title>
  <dc:creator>GOMA</dc:creator>
  <cp:lastModifiedBy>DBED</cp:lastModifiedBy>
  <cp:lastPrinted>2014-04-22T14:43:13Z</cp:lastPrinted>
  <dcterms:created xsi:type="dcterms:W3CDTF">2013-03-01T20:09:51Z</dcterms:created>
  <dcterms:modified xsi:type="dcterms:W3CDTF">2014-04-30T11:35:05Z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0x0101001ECCDDEB18998042A4E8A44AB92352FE</vt:lpwstr>
  </property>
  <property fmtid="{D5CDD505-2E9C-101B-9397-08002B2CF9AE}" pid="3" name="Order">
    <vt:r8>8400</vt:r8>
  </property>
  <property fmtid="{D5CDD505-2E9C-101B-9397-08002B2CF9AE}" pid="4" name="Category">
    <vt:lpwstr/>
  </property>
  <property fmtid="{D5CDD505-2E9C-101B-9397-08002B2CF9AE}" pid="5" name="xd_Signature">
    <vt:bool>false</vt:bool>
  </property>
  <property fmtid="{D5CDD505-2E9C-101B-9397-08002B2CF9AE}" pid="6" name="Archive">
    <vt:bool>false</vt:bool>
  </property>
  <property fmtid="{D5CDD505-2E9C-101B-9397-08002B2CF9AE}" pid="7" name="Year">
    <vt:lpwstr/>
  </property>
  <property fmtid="{D5CDD505-2E9C-101B-9397-08002B2CF9AE}" pid="8" name="xd_ProgID">
    <vt:lpwstr/>
  </property>
  <property fmtid="{D5CDD505-2E9C-101B-9397-08002B2CF9AE}" pid="9" name="Doc Title">
    <vt:lpwstr>https://pub.md.gov/sites/goma/Documents/MBE_Toolkit/Sample%20PRG%20Section4-Excel.xlsx, Sample PRG Section 4 Excel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WorkflowChangePath">
    <vt:lpwstr>97a70bde-8078-4cb2-82ed-190d325500fc,2;67094e15-0ff5-4b45-945e-3ea41c7bf9fd,3;97a70bde-8078-4cb2-82ed-190d325500fc,4;97a70bde-8078-4cb2-82ed-190d325500fc,5;</vt:lpwstr>
  </property>
  <property fmtid="{D5CDD505-2E9C-101B-9397-08002B2CF9AE}" pid="14" name="Processed">
    <vt:r8>0</vt:r8>
  </property>
</Properties>
</file>